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JEMCA\Desktop\HP修正\www\img\member_data\"/>
    </mc:Choice>
  </mc:AlternateContent>
  <xr:revisionPtr revIDLastSave="0" documentId="8_{0DA64F68-C207-4073-9B94-8B2024014B89}" xr6:coauthVersionLast="45" xr6:coauthVersionMax="45" xr10:uidLastSave="{00000000-0000-0000-0000-000000000000}"/>
  <bookViews>
    <workbookView xWindow="765" yWindow="510" windowWidth="16200" windowHeight="12225" xr2:uid="{58C8BE39-1C81-4584-97EF-EB9CB4EDCD82}"/>
  </bookViews>
  <sheets>
    <sheet name="様式２" sheetId="1" r:id="rId1"/>
  </sheets>
  <externalReferences>
    <externalReference r:id="rId2"/>
  </externalReferences>
  <definedNames>
    <definedName name="_xlnm.Print_Area" localSheetId="0">様式２!$A$1:$BD$47</definedName>
    <definedName name="レベル" localSheetId="0">様式２!#REF!</definedName>
    <definedName name="レベル">[1]様式１!$BM$21:$BO$21</definedName>
    <definedName name="レベル２" localSheetId="0">様式２!#REF!</definedName>
    <definedName name="レベル３" localSheetId="0">様式２!#REF!</definedName>
    <definedName name="レベル４" localSheetId="0">様式２!#REF!</definedName>
    <definedName name="職長">[1]様式３!$BJ$15:$BJ$16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36" i="1" l="1"/>
  <c r="BE36" i="1"/>
  <c r="BG34" i="1"/>
  <c r="BF34" i="1"/>
  <c r="BE34" i="1"/>
  <c r="AV34" i="1"/>
  <c r="AM34" i="1"/>
  <c r="BG33" i="1"/>
  <c r="BF33" i="1"/>
  <c r="BE33" i="1"/>
  <c r="AV33" i="1"/>
  <c r="AM33" i="1"/>
  <c r="BG32" i="1"/>
  <c r="BF32" i="1"/>
  <c r="BE32" i="1"/>
  <c r="AV32" i="1"/>
  <c r="AV35" i="1" s="1"/>
  <c r="AM32" i="1"/>
  <c r="AM35" i="1" s="1"/>
  <c r="BF30" i="1"/>
  <c r="BE30" i="1"/>
  <c r="BG28" i="1"/>
  <c r="BF28" i="1"/>
  <c r="BE28" i="1"/>
  <c r="AV28" i="1"/>
  <c r="AM28" i="1"/>
  <c r="BG27" i="1"/>
  <c r="BF27" i="1"/>
  <c r="BE27" i="1"/>
  <c r="AV27" i="1"/>
  <c r="AM27" i="1"/>
  <c r="BG26" i="1"/>
  <c r="BF26" i="1"/>
  <c r="BE26" i="1"/>
  <c r="AV26" i="1"/>
  <c r="AV29" i="1" s="1"/>
  <c r="AM26" i="1"/>
  <c r="AM29" i="1" s="1"/>
  <c r="BF24" i="1"/>
  <c r="BE24" i="1"/>
  <c r="BG22" i="1"/>
  <c r="BF22" i="1"/>
  <c r="BE22" i="1"/>
  <c r="AV22" i="1"/>
  <c r="AM22" i="1"/>
  <c r="BG21" i="1"/>
  <c r="BF21" i="1"/>
  <c r="BE21" i="1"/>
  <c r="AV21" i="1"/>
  <c r="AM21" i="1"/>
  <c r="BG20" i="1"/>
  <c r="BF20" i="1"/>
  <c r="BE20" i="1"/>
  <c r="AV20" i="1"/>
  <c r="AV23" i="1" s="1"/>
  <c r="AM20" i="1"/>
  <c r="AM23" i="1" s="1"/>
  <c r="BH20" i="1" l="1"/>
  <c r="BH21" i="1"/>
  <c r="BJ21" i="1" s="1"/>
  <c r="BH22" i="1"/>
  <c r="BI22" i="1" s="1"/>
  <c r="BH26" i="1"/>
  <c r="BH27" i="1"/>
  <c r="BH28" i="1"/>
  <c r="BH32" i="1"/>
  <c r="BH35" i="1" s="1"/>
  <c r="BH33" i="1"/>
  <c r="BH34" i="1"/>
  <c r="BI34" i="1" s="1"/>
  <c r="BJ34" i="1" s="1"/>
  <c r="BI20" i="1"/>
  <c r="BJ20" i="1" s="1"/>
  <c r="BI21" i="1"/>
  <c r="BG23" i="1"/>
  <c r="BI26" i="1"/>
  <c r="BJ26" i="1" s="1"/>
  <c r="BI27" i="1"/>
  <c r="BJ27" i="1" s="1"/>
  <c r="BG29" i="1"/>
  <c r="BI33" i="1"/>
  <c r="BJ33" i="1" s="1"/>
  <c r="BG35" i="1"/>
  <c r="BI32" i="1" l="1"/>
  <c r="BJ32" i="1" s="1"/>
  <c r="BJ22" i="1"/>
  <c r="BJ35" i="1"/>
  <c r="BI35" i="1"/>
  <c r="BH23" i="1"/>
  <c r="BI23" i="1" s="1"/>
  <c r="BJ23" i="1" s="1"/>
  <c r="BI28" i="1"/>
  <c r="BJ28" i="1" s="1"/>
  <c r="BH29" i="1"/>
  <c r="BI29" i="1" l="1"/>
  <c r="BJ29" i="1" s="1"/>
</calcChain>
</file>

<file path=xl/sharedStrings.xml><?xml version="1.0" encoding="utf-8"?>
<sst xmlns="http://schemas.openxmlformats.org/spreadsheetml/2006/main" count="92" uniqueCount="46">
  <si>
    <r>
      <t>機械土工技能者能力評価実施規程　</t>
    </r>
    <r>
      <rPr>
        <sz val="11"/>
        <color theme="1"/>
        <rFont val="游ゴシック"/>
        <family val="3"/>
        <charset val="128"/>
        <scheme val="minor"/>
      </rPr>
      <t>（様式２）</t>
    </r>
    <rPh sb="17" eb="19">
      <t>ヨウシキ</t>
    </rPh>
    <phoneticPr fontId="1"/>
  </si>
  <si>
    <t>経 歴 証 明 書</t>
    <rPh sb="0" eb="1">
      <t>キョウ</t>
    </rPh>
    <rPh sb="2" eb="3">
      <t>レキ</t>
    </rPh>
    <rPh sb="4" eb="5">
      <t>アカシ</t>
    </rPh>
    <rPh sb="6" eb="7">
      <t>メイ</t>
    </rPh>
    <rPh sb="8" eb="9">
      <t>ショ</t>
    </rPh>
    <phoneticPr fontId="1"/>
  </si>
  <si>
    <t>工事に係る申請者の実務経験の内容は、下記のとおりであることを証明します。</t>
    <rPh sb="0" eb="2">
      <t>コウジ</t>
    </rPh>
    <rPh sb="3" eb="4">
      <t>カカワ</t>
    </rPh>
    <rPh sb="5" eb="8">
      <t>シンセイシャ</t>
    </rPh>
    <rPh sb="9" eb="11">
      <t>ジツム</t>
    </rPh>
    <rPh sb="11" eb="13">
      <t>ケイケン</t>
    </rPh>
    <rPh sb="14" eb="16">
      <t>ナイヨウ</t>
    </rPh>
    <rPh sb="18" eb="20">
      <t>カキ</t>
    </rPh>
    <rPh sb="30" eb="32">
      <t>ショウメイ</t>
    </rPh>
    <phoneticPr fontId="1"/>
  </si>
  <si>
    <t>令和</t>
    <phoneticPr fontId="1"/>
  </si>
  <si>
    <t>年</t>
    <phoneticPr fontId="1"/>
  </si>
  <si>
    <t>月</t>
    <phoneticPr fontId="1"/>
  </si>
  <si>
    <t>日</t>
    <phoneticPr fontId="1"/>
  </si>
  <si>
    <t>証 明 者</t>
    <rPh sb="0" eb="1">
      <t>アカシ</t>
    </rPh>
    <rPh sb="2" eb="3">
      <t>メイ</t>
    </rPh>
    <rPh sb="4" eb="5">
      <t>シャ</t>
    </rPh>
    <phoneticPr fontId="1"/>
  </si>
  <si>
    <t>事業所名</t>
    <rPh sb="0" eb="3">
      <t>ジギョウショ</t>
    </rPh>
    <rPh sb="3" eb="4">
      <t>メイ</t>
    </rPh>
    <phoneticPr fontId="1"/>
  </si>
  <si>
    <t>：</t>
    <phoneticPr fontId="1"/>
  </si>
  <si>
    <t>会社印</t>
    <rPh sb="0" eb="2">
      <t>カイシャ</t>
    </rPh>
    <rPh sb="2" eb="3">
      <t>イン</t>
    </rPh>
    <phoneticPr fontId="1"/>
  </si>
  <si>
    <t>役職名</t>
    <rPh sb="0" eb="3">
      <t>ヤクショクメイ</t>
    </rPh>
    <phoneticPr fontId="1"/>
  </si>
  <si>
    <t>(事業者ID)</t>
    <phoneticPr fontId="1"/>
  </si>
  <si>
    <t>（</t>
    <phoneticPr fontId="1"/>
  </si>
  <si>
    <t>）</t>
    <phoneticPr fontId="1"/>
  </si>
  <si>
    <t>証明者名</t>
    <rPh sb="0" eb="2">
      <t>ショウメイ</t>
    </rPh>
    <rPh sb="2" eb="3">
      <t>シャ</t>
    </rPh>
    <phoneticPr fontId="1"/>
  </si>
  <si>
    <t>役職印または
代表印</t>
    <phoneticPr fontId="1"/>
  </si>
  <si>
    <t>所在地</t>
    <rPh sb="0" eb="3">
      <t>ショザイチ</t>
    </rPh>
    <phoneticPr fontId="1"/>
  </si>
  <si>
    <t>申請者</t>
    <rPh sb="0" eb="3">
      <t>シンセイシャ</t>
    </rPh>
    <phoneticPr fontId="1"/>
  </si>
  <si>
    <t>フ リ ガ ナ</t>
    <phoneticPr fontId="1"/>
  </si>
  <si>
    <r>
      <t xml:space="preserve">職種
</t>
    </r>
    <r>
      <rPr>
        <b/>
        <sz val="6"/>
        <color theme="1"/>
        <rFont val="游ゴシック"/>
        <family val="3"/>
        <charset val="128"/>
        <scheme val="minor"/>
      </rPr>
      <t>（技能者の呼称）</t>
    </r>
    <rPh sb="0" eb="2">
      <t>ショクシュ</t>
    </rPh>
    <rPh sb="4" eb="7">
      <t>ギノウシャ</t>
    </rPh>
    <rPh sb="8" eb="10">
      <t>コショウ</t>
    </rPh>
    <phoneticPr fontId="1"/>
  </si>
  <si>
    <r>
      <rPr>
        <b/>
        <sz val="14"/>
        <color theme="1"/>
        <rFont val="游ゴシック"/>
        <family val="3"/>
        <charset val="128"/>
        <scheme val="minor"/>
      </rPr>
      <t>機械土工</t>
    </r>
    <r>
      <rPr>
        <b/>
        <sz val="11"/>
        <color theme="1"/>
        <rFont val="游ゴシック"/>
        <family val="3"/>
        <charset val="128"/>
        <scheme val="minor"/>
      </rPr>
      <t>　</t>
    </r>
    <r>
      <rPr>
        <sz val="12"/>
        <color theme="1"/>
        <rFont val="游ゴシック"/>
        <family val="3"/>
        <charset val="128"/>
        <scheme val="minor"/>
      </rPr>
      <t>技能者</t>
    </r>
    <rPh sb="0" eb="2">
      <t>キカイ</t>
    </rPh>
    <rPh sb="2" eb="3">
      <t>ド</t>
    </rPh>
    <rPh sb="3" eb="4">
      <t>コウ</t>
    </rPh>
    <rPh sb="5" eb="8">
      <t>ギノウシャ</t>
    </rPh>
    <phoneticPr fontId="1"/>
  </si>
  <si>
    <t>氏  名</t>
    <rPh sb="0" eb="1">
      <t>シ</t>
    </rPh>
    <rPh sb="3" eb="4">
      <t>メイ</t>
    </rPh>
    <phoneticPr fontId="1"/>
  </si>
  <si>
    <t>大分類14「運転手(特殊)」
(01)「運転手(特殊)・建設機械運転工」
(06)「掘削機械運転工」</t>
    <rPh sb="0" eb="3">
      <t>ダイブンルイ</t>
    </rPh>
    <rPh sb="6" eb="9">
      <t>ウンテンシュ</t>
    </rPh>
    <rPh sb="10" eb="12">
      <t>トクシュ</t>
    </rPh>
    <rPh sb="20" eb="23">
      <t>ウンテンシュ</t>
    </rPh>
    <rPh sb="24" eb="26">
      <t>トクシュ</t>
    </rPh>
    <rPh sb="28" eb="30">
      <t>ケンセツ</t>
    </rPh>
    <rPh sb="30" eb="32">
      <t>キカイ</t>
    </rPh>
    <rPh sb="32" eb="34">
      <t>ウンテン</t>
    </rPh>
    <rPh sb="34" eb="35">
      <t>コウ</t>
    </rPh>
    <rPh sb="42" eb="44">
      <t>クッサク</t>
    </rPh>
    <rPh sb="44" eb="46">
      <t>キカイ</t>
    </rPh>
    <rPh sb="46" eb="48">
      <t>ウンテン</t>
    </rPh>
    <rPh sb="48" eb="49">
      <t>コウ</t>
    </rPh>
    <phoneticPr fontId="1"/>
  </si>
  <si>
    <t>技 能 者 I D</t>
    <phoneticPr fontId="1"/>
  </si>
  <si>
    <t>経験年数</t>
    <rPh sb="0" eb="2">
      <t>ケイケン</t>
    </rPh>
    <rPh sb="2" eb="4">
      <t>ネンスウ</t>
    </rPh>
    <phoneticPr fontId="1"/>
  </si>
  <si>
    <t>就労期間①</t>
    <rPh sb="0" eb="2">
      <t>シュウロウ</t>
    </rPh>
    <rPh sb="2" eb="4">
      <t>キカン</t>
    </rPh>
    <phoneticPr fontId="1"/>
  </si>
  <si>
    <t>～</t>
    <phoneticPr fontId="1"/>
  </si>
  <si>
    <t>就業年数①</t>
    <rPh sb="0" eb="2">
      <t>シュウギョウ</t>
    </rPh>
    <rPh sb="2" eb="4">
      <t>ネンスウ</t>
    </rPh>
    <phoneticPr fontId="1"/>
  </si>
  <si>
    <t>年</t>
    <rPh sb="0" eb="1">
      <t>ネン</t>
    </rPh>
    <phoneticPr fontId="1"/>
  </si>
  <si>
    <t>ヶ月</t>
    <rPh sb="1" eb="2">
      <t>ゲツ</t>
    </rPh>
    <phoneticPr fontId="1"/>
  </si>
  <si>
    <t>就労期間②</t>
    <phoneticPr fontId="1"/>
  </si>
  <si>
    <t>就業年数②</t>
    <rPh sb="0" eb="2">
      <t>シュウギョウ</t>
    </rPh>
    <rPh sb="2" eb="4">
      <t>ネンスウ</t>
    </rPh>
    <phoneticPr fontId="1"/>
  </si>
  <si>
    <t>就労期間③</t>
    <rPh sb="0" eb="2">
      <t>シュウロウ</t>
    </rPh>
    <rPh sb="2" eb="4">
      <t>キカン</t>
    </rPh>
    <phoneticPr fontId="1"/>
  </si>
  <si>
    <t>就業年数③</t>
    <rPh sb="0" eb="2">
      <t>シュウギョウ</t>
    </rPh>
    <rPh sb="2" eb="4">
      <t>ネンスウ</t>
    </rPh>
    <phoneticPr fontId="1"/>
  </si>
  <si>
    <t>経験年数合計</t>
    <rPh sb="4" eb="5">
      <t>ゴウ</t>
    </rPh>
    <rPh sb="5" eb="6">
      <t>ケイ</t>
    </rPh>
    <phoneticPr fontId="1"/>
  </si>
  <si>
    <t>経験年数(職長)</t>
    <rPh sb="0" eb="2">
      <t>ケイケン</t>
    </rPh>
    <rPh sb="2" eb="4">
      <t>ネンスウ</t>
    </rPh>
    <rPh sb="5" eb="7">
      <t>ショクチョウ</t>
    </rPh>
    <phoneticPr fontId="1"/>
  </si>
  <si>
    <t>職長としての経験年数合計</t>
    <rPh sb="0" eb="2">
      <t>ショクチョウ</t>
    </rPh>
    <rPh sb="10" eb="11">
      <t>ゴウ</t>
    </rPh>
    <rPh sb="11" eb="12">
      <t>ケイ</t>
    </rPh>
    <phoneticPr fontId="1"/>
  </si>
  <si>
    <t>経験年数(班長)</t>
    <rPh sb="0" eb="2">
      <t>ケイケン</t>
    </rPh>
    <rPh sb="2" eb="4">
      <t>ネンスウ</t>
    </rPh>
    <rPh sb="5" eb="7">
      <t>ハンチョウ</t>
    </rPh>
    <phoneticPr fontId="1"/>
  </si>
  <si>
    <t>班長としての経験年数合計</t>
    <rPh sb="0" eb="1">
      <t>ハン</t>
    </rPh>
    <rPh sb="1" eb="2">
      <t>チョウ</t>
    </rPh>
    <rPh sb="10" eb="11">
      <t>ゴウ</t>
    </rPh>
    <rPh sb="11" eb="12">
      <t>ケイ</t>
    </rPh>
    <phoneticPr fontId="1"/>
  </si>
  <si>
    <t>※就業期間は、建設技能者として就業開始した日の属する月から離職した日の属する月までの月数で計算。
（例）就業期間：平成20年4月10日～平成30年5月25日　→　平成20年4月～平成30年5月　→　10年2ヶ月</t>
    <rPh sb="50" eb="51">
      <t>レイ</t>
    </rPh>
    <phoneticPr fontId="1"/>
  </si>
  <si>
    <r>
      <t>転職や離職などによって建設業で就労していない期間がある場合は、就労していた期間ごとに、古い順に入力すること。
なお、</t>
    </r>
    <r>
      <rPr>
        <b/>
        <u/>
        <sz val="10"/>
        <color rgb="FFFF0000"/>
        <rFont val="游ゴシック"/>
        <family val="3"/>
        <charset val="128"/>
        <scheme val="minor"/>
      </rPr>
      <t>最も古い就労期間の起算点は、建設業に関する資格、研修、表彰等を初めて取得した時期を入力すること。</t>
    </r>
    <phoneticPr fontId="1"/>
  </si>
  <si>
    <t>誓約欄</t>
    <rPh sb="0" eb="2">
      <t>セイヤク</t>
    </rPh>
    <rPh sb="2" eb="3">
      <t>ラン</t>
    </rPh>
    <phoneticPr fontId="1"/>
  </si>
  <si>
    <t>この証明事項に事実と相違がある場合には、レベル判定を取り消されても異存のないことを誓約いたします。</t>
    <phoneticPr fontId="1"/>
  </si>
  <si>
    <t>申請者（自署）</t>
    <rPh sb="0" eb="3">
      <t>シンセイシャ</t>
    </rPh>
    <rPh sb="4" eb="6">
      <t>ジショ</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</si>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</sst>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
  </numFmts>
  <fonts count="2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2"/>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u/>
      <sz val="11"/>
      <color theme="1"/>
      <name val="游ゴシック"/>
      <family val="3"/>
      <charset val="128"/>
      <scheme val="minor"/>
    </font>
    <font>
      <sz val="9"/>
      <color theme="1"/>
      <name val="游ゴシック"/>
      <family val="3"/>
      <charset val="128"/>
      <scheme val="minor"/>
    </font>
    <font>
      <sz val="10"/>
      <color theme="1"/>
      <name val="ＭＳ Ｐ明朝"/>
      <family val="1"/>
      <charset val="128"/>
    </font>
    <font>
      <b/>
      <sz val="9"/>
      <color theme="1"/>
      <name val="游ゴシック"/>
      <family val="3"/>
      <charset val="128"/>
      <scheme val="minor"/>
    </font>
    <font>
      <sz val="10"/>
      <color theme="1"/>
      <name val="游ゴシック"/>
      <family val="3"/>
      <charset val="128"/>
      <scheme val="minor"/>
    </font>
    <font>
      <b/>
      <sz val="8"/>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6"/>
      <color theme="1"/>
      <name val="游ゴシック"/>
      <family val="3"/>
      <charset val="128"/>
      <scheme val="minor"/>
    </font>
    <font>
      <sz val="11"/>
      <color theme="0" tint="-0.34998626667073579"/>
      <name val="游ゴシック"/>
      <family val="3"/>
      <charset val="128"/>
      <scheme val="minor"/>
    </font>
    <font>
      <b/>
      <u/>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1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top" wrapText="1"/>
    </xf>
    <xf numFmtId="0" fontId="7" fillId="0" borderId="0" xfId="0" applyFont="1" applyAlignment="1">
      <alignment horizontal="center" vertical="top" wrapText="1"/>
    </xf>
    <xf numFmtId="0" fontId="4" fillId="0" borderId="0" xfId="0" applyFont="1" applyAlignment="1">
      <alignment horizontal="right" vertical="center"/>
    </xf>
    <xf numFmtId="0" fontId="7" fillId="0" borderId="0" xfId="0" applyFont="1" applyAlignment="1">
      <alignment horizontal="center" vertical="center"/>
    </xf>
    <xf numFmtId="0" fontId="0" fillId="2" borderId="0" xfId="0" applyFill="1" applyAlignment="1" applyProtection="1">
      <alignment horizontal="center" vertical="center"/>
      <protection locked="0"/>
    </xf>
    <xf numFmtId="0" fontId="8" fillId="0" borderId="0" xfId="0" applyFont="1" applyAlignment="1">
      <alignment horizontal="center" vertical="center"/>
    </xf>
    <xf numFmtId="0" fontId="9" fillId="0" borderId="0" xfId="0" applyFont="1" applyAlignment="1">
      <alignment vertical="center" wrapText="1"/>
    </xf>
    <xf numFmtId="0" fontId="7" fillId="0" borderId="0" xfId="0" applyFont="1" applyAlignment="1">
      <alignment vertical="top" wrapText="1"/>
    </xf>
    <xf numFmtId="0" fontId="8" fillId="0" borderId="0" xfId="0" applyFont="1" applyAlignment="1">
      <alignment vertical="center" wrapText="1"/>
    </xf>
    <xf numFmtId="0" fontId="10" fillId="0" borderId="1" xfId="0" applyFont="1" applyBorder="1">
      <alignment vertical="center"/>
    </xf>
    <xf numFmtId="0" fontId="11" fillId="0" borderId="1" xfId="0" applyFont="1" applyBorder="1" applyAlignment="1">
      <alignment horizontal="center" vertical="center" shrinkToFit="1"/>
    </xf>
    <xf numFmtId="0" fontId="5" fillId="2" borderId="1" xfId="0" applyFont="1" applyFill="1" applyBorder="1" applyAlignment="1" applyProtection="1">
      <alignment vertical="center" shrinkToFit="1"/>
      <protection locked="0"/>
    </xf>
    <xf numFmtId="0" fontId="12" fillId="0" borderId="1" xfId="0" applyFont="1" applyBorder="1" applyAlignment="1">
      <alignment horizontal="center" vertical="center"/>
    </xf>
    <xf numFmtId="0" fontId="10" fillId="0" borderId="0" xfId="0" applyFont="1">
      <alignment vertical="center"/>
    </xf>
    <xf numFmtId="0" fontId="13" fillId="0" borderId="0" xfId="0" applyFont="1">
      <alignmen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5" fillId="2" borderId="2" xfId="0" applyFont="1" applyFill="1" applyBorder="1" applyAlignment="1" applyProtection="1">
      <alignment vertical="center" shrinkToFit="1"/>
      <protection locked="0"/>
    </xf>
    <xf numFmtId="0" fontId="11" fillId="0" borderId="1" xfId="0" applyFont="1" applyBorder="1" applyAlignment="1">
      <alignment vertical="center" shrinkToFit="1"/>
    </xf>
    <xf numFmtId="0" fontId="14" fillId="0" borderId="1" xfId="0" applyFont="1" applyBorder="1" applyAlignment="1">
      <alignment vertical="center" wrapText="1"/>
    </xf>
    <xf numFmtId="0" fontId="14" fillId="0" borderId="1" xfId="0" applyFont="1" applyBorder="1">
      <alignment vertical="center"/>
    </xf>
    <xf numFmtId="0" fontId="4" fillId="0" borderId="0" xfId="0" applyFont="1">
      <alignment vertical="center"/>
    </xf>
    <xf numFmtId="0" fontId="10" fillId="0" borderId="0" xfId="0" applyFont="1" applyAlignment="1">
      <alignment vertical="top" wrapText="1"/>
    </xf>
    <xf numFmtId="0" fontId="10" fillId="0" borderId="0" xfId="0" applyFont="1" applyAlignment="1">
      <alignment horizontal="center"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16" fillId="2" borderId="5" xfId="0" applyFont="1" applyFill="1" applyBorder="1" applyAlignment="1" applyProtection="1">
      <alignment vertical="center" wrapText="1"/>
      <protection locked="0"/>
    </xf>
    <xf numFmtId="0" fontId="16" fillId="2" borderId="6"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6" fillId="2" borderId="11" xfId="0" applyFont="1" applyFill="1" applyBorder="1" applyAlignment="1" applyProtection="1">
      <alignment vertical="center" wrapText="1"/>
      <protection locked="0"/>
    </xf>
    <xf numFmtId="0" fontId="16" fillId="2" borderId="12" xfId="0" applyFont="1" applyFill="1" applyBorder="1" applyAlignment="1" applyProtection="1">
      <alignment vertical="center" wrapText="1"/>
      <protection locked="0"/>
    </xf>
    <xf numFmtId="0" fontId="16" fillId="2" borderId="13" xfId="0" applyFont="1" applyFill="1" applyBorder="1" applyAlignment="1" applyProtection="1">
      <alignment vertical="center" wrapText="1"/>
      <protection locked="0"/>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16" fillId="2" borderId="16" xfId="0" applyFont="1" applyFill="1" applyBorder="1" applyAlignment="1" applyProtection="1">
      <alignment vertical="center" wrapText="1"/>
      <protection locked="0"/>
    </xf>
    <xf numFmtId="0" fontId="16" fillId="2" borderId="1" xfId="0" applyFont="1" applyFill="1" applyBorder="1" applyAlignment="1" applyProtection="1">
      <alignment vertical="center" wrapText="1"/>
      <protection locked="0"/>
    </xf>
    <xf numFmtId="0" fontId="16" fillId="2" borderId="17" xfId="0" applyFont="1" applyFill="1" applyBorder="1" applyAlignment="1" applyProtection="1">
      <alignment vertical="center" wrapText="1"/>
      <protection locked="0"/>
    </xf>
    <xf numFmtId="0" fontId="14" fillId="0" borderId="18" xfId="0" applyFont="1" applyBorder="1" applyAlignment="1">
      <alignment vertical="top" wrapText="1"/>
    </xf>
    <xf numFmtId="0" fontId="14" fillId="0" borderId="19" xfId="0" applyFont="1" applyBorder="1" applyAlignment="1">
      <alignment vertical="top" wrapText="1"/>
    </xf>
    <xf numFmtId="0" fontId="14" fillId="0" borderId="20" xfId="0" applyFont="1" applyBorder="1" applyAlignment="1">
      <alignment vertical="top"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16" fillId="2" borderId="3" xfId="0" applyFont="1" applyFill="1" applyBorder="1" applyProtection="1">
      <alignment vertical="center"/>
      <protection locked="0"/>
    </xf>
    <xf numFmtId="0" fontId="16" fillId="2" borderId="2" xfId="0" applyFont="1" applyFill="1" applyBorder="1" applyProtection="1">
      <alignment vertical="center"/>
      <protection locked="0"/>
    </xf>
    <xf numFmtId="0" fontId="16" fillId="2" borderId="4" xfId="0" applyFont="1" applyFill="1" applyBorder="1" applyProtection="1">
      <alignment vertical="center"/>
      <protection locked="0"/>
    </xf>
    <xf numFmtId="0" fontId="14" fillId="0" borderId="16" xfId="0" applyFont="1" applyBorder="1" applyAlignment="1">
      <alignment vertical="top" wrapText="1"/>
    </xf>
    <xf numFmtId="0" fontId="14" fillId="0" borderId="1" xfId="0" applyFont="1" applyBorder="1" applyAlignment="1">
      <alignment vertical="top" wrapText="1"/>
    </xf>
    <xf numFmtId="0" fontId="14" fillId="0" borderId="17" xfId="0" applyFont="1" applyBorder="1" applyAlignment="1">
      <alignment vertical="top" wrapText="1"/>
    </xf>
    <xf numFmtId="0" fontId="0" fillId="0" borderId="9" xfId="0" applyBorder="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6" fontId="16" fillId="2" borderId="3" xfId="0" applyNumberFormat="1" applyFont="1" applyFill="1" applyBorder="1" applyAlignment="1" applyProtection="1">
      <alignment horizontal="center" vertical="center"/>
      <protection locked="0"/>
    </xf>
    <xf numFmtId="176" fontId="16" fillId="2" borderId="2"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xf>
    <xf numFmtId="176" fontId="16" fillId="2" borderId="4" xfId="0" applyNumberFormat="1" applyFont="1" applyFill="1" applyBorder="1" applyAlignment="1" applyProtection="1">
      <alignment horizontal="center" vertical="center"/>
      <protection locked="0"/>
    </xf>
    <xf numFmtId="0" fontId="16" fillId="0" borderId="8" xfId="0" applyFont="1" applyBorder="1" applyAlignment="1">
      <alignment horizontal="center" vertical="center"/>
    </xf>
    <xf numFmtId="1" fontId="16" fillId="0" borderId="3" xfId="0" applyNumberFormat="1" applyFont="1" applyBorder="1" applyAlignment="1">
      <alignment horizontal="center" vertical="center"/>
    </xf>
    <xf numFmtId="1" fontId="16" fillId="0" borderId="2" xfId="0" applyNumberFormat="1" applyFont="1" applyBorder="1" applyAlignment="1">
      <alignment horizontal="center" vertical="center"/>
    </xf>
    <xf numFmtId="0" fontId="16" fillId="0" borderId="25" xfId="0" applyFont="1" applyBorder="1" applyAlignment="1">
      <alignment horizontal="center" vertical="center"/>
    </xf>
    <xf numFmtId="0" fontId="5" fillId="0" borderId="0" xfId="0" applyFont="1">
      <alignment vertical="center"/>
    </xf>
    <xf numFmtId="14" fontId="18" fillId="0" borderId="0" xfId="0" applyNumberFormat="1" applyFont="1">
      <alignment vertical="center"/>
    </xf>
    <xf numFmtId="49" fontId="0" fillId="0" borderId="0" xfId="0" applyNumberFormat="1">
      <alignmen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76" fontId="16" fillId="2" borderId="29" xfId="0" applyNumberFormat="1" applyFont="1" applyFill="1" applyBorder="1" applyAlignment="1" applyProtection="1">
      <alignment horizontal="center" vertical="center"/>
      <protection locked="0"/>
    </xf>
    <xf numFmtId="176" fontId="16" fillId="2" borderId="27" xfId="0" applyNumberFormat="1" applyFont="1" applyFill="1" applyBorder="1" applyAlignment="1" applyProtection="1">
      <alignment horizontal="center" vertical="center"/>
      <protection locked="0"/>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 fontId="3" fillId="0" borderId="29" xfId="0" applyNumberFormat="1" applyFont="1" applyBorder="1" applyAlignment="1">
      <alignment horizontal="center" vertical="center"/>
    </xf>
    <xf numFmtId="1" fontId="3" fillId="0" borderId="27" xfId="0" applyNumberFormat="1" applyFont="1" applyBorder="1" applyAlignment="1">
      <alignment horizontal="center" vertical="center"/>
    </xf>
    <xf numFmtId="0" fontId="16" fillId="0" borderId="31"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shrinkToFit="1"/>
    </xf>
    <xf numFmtId="176" fontId="4" fillId="0" borderId="0" xfId="0" applyNumberFormat="1" applyFont="1" applyAlignment="1">
      <alignment horizontal="center" vertical="center"/>
    </xf>
    <xf numFmtId="0" fontId="12" fillId="0" borderId="0" xfId="0" applyFont="1" applyAlignment="1">
      <alignment horizontal="right" vertical="center"/>
    </xf>
    <xf numFmtId="0" fontId="13" fillId="0" borderId="0" xfId="0" applyFont="1" applyAlignment="1">
      <alignment horizontal="left" vertical="top" wrapText="1"/>
    </xf>
    <xf numFmtId="0" fontId="13" fillId="0" borderId="0" xfId="0" applyFont="1" applyAlignment="1">
      <alignment horizontal="left" vertical="top" wrapText="1"/>
    </xf>
    <xf numFmtId="0" fontId="7" fillId="0" borderId="4" xfId="0" applyFont="1"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7" fillId="0" borderId="0" xfId="0" applyFont="1">
      <alignment vertical="center"/>
    </xf>
    <xf numFmtId="0" fontId="7" fillId="0" borderId="0" xfId="0" applyFont="1" applyAlignment="1">
      <alignment horizontal="right" vertical="center"/>
    </xf>
  </cellXfs>
  <cellStyles count="1">
    <cellStyle name="標準" xfId="0" builtinId="0"/>
  </cellStyles>
  <dxfs count="2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1DB984\disk\&#20849;&#26377;\&#12461;&#12515;&#12522;&#12450;&#12450;&#12483;&#12503;&#33021;&#21147;&#35413;&#20385;\&#25216;&#33021;&#32773;&#12398;&#33021;&#21147;&#35413;&#20385;&#22522;&#28310;\&#27231;&#26800;&#22303;&#24037;&#33021;&#21147;&#35413;&#20385;&#23455;&#26045;&#35215;&#31243;&#65288;&#27096;&#24335;&#65289;\&#12304;191122&#12471;&#12540;&#12488;&#20445;&#35703;&#12305;&#27231;&#26800;&#22303;&#24037;&#33021;&#21147;&#35413;&#20385;&#23455;&#26045;&#35215;&#31243;&#65288;&#27096;&#24335;&#65289;.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 (PDF)"/>
      <sheetName val="様式１ (入力方法)"/>
      <sheetName val="様式２"/>
      <sheetName val="様式２ (PDF)"/>
      <sheetName val="様式２ (入力方法)"/>
      <sheetName val="様式３"/>
      <sheetName val="様式３ (入力方法)"/>
      <sheetName val="様式４"/>
      <sheetName val="様式５"/>
      <sheetName val="評価結果通知書"/>
    </sheetNames>
    <sheetDataSet>
      <sheetData sheetId="0">
        <row r="21">
          <cell r="BM21" t="str">
            <v>レベル２</v>
          </cell>
          <cell r="BN21" t="str">
            <v>レベル３</v>
          </cell>
          <cell r="BO21" t="str">
            <v>レベル４</v>
          </cell>
        </row>
      </sheetData>
      <sheetData sheetId="1"/>
      <sheetData sheetId="2"/>
      <sheetData sheetId="3"/>
      <sheetData sheetId="4"/>
      <sheetData sheetId="5"/>
      <sheetData sheetId="6">
        <row r="15">
          <cell r="BJ15" t="str">
            <v>ー</v>
          </cell>
        </row>
        <row r="16">
          <cell r="BJ16" t="str">
            <v>〇</v>
          </cell>
        </row>
      </sheetData>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2ACF-0C9C-4CBB-AB96-85BA7C500145}">
  <dimension ref="B1:BO45"/>
  <sheetViews>
    <sheetView tabSelected="1" view="pageBreakPreview" zoomScaleNormal="88" zoomScaleSheetLayoutView="100" workbookViewId="0">
      <selection activeCell="AX8" sqref="AX8"/>
    </sheetView>
  </sheetViews>
  <sheetFormatPr defaultRowHeight="18.75" x14ac:dyDescent="0.4"/>
  <cols>
    <col min="1" max="1" width="2" customWidth="1"/>
    <col min="2" max="57" width="1.625" customWidth="1"/>
    <col min="58" max="58" width="1.625" hidden="1" customWidth="1"/>
    <col min="59" max="59" width="3.5" hidden="1" customWidth="1"/>
    <col min="60" max="63" width="1.625" hidden="1" customWidth="1"/>
    <col min="64" max="64" width="0" hidden="1" customWidth="1"/>
  </cols>
  <sheetData>
    <row r="1" spans="2:55" ht="4.5" customHeight="1" x14ac:dyDescent="0.4"/>
    <row r="2" spans="2:55" ht="18" customHeight="1" x14ac:dyDescent="0.4">
      <c r="B2" s="1"/>
      <c r="C2" s="1"/>
      <c r="D2" s="1"/>
      <c r="E2" s="1"/>
      <c r="F2" s="1"/>
      <c r="G2" s="1"/>
      <c r="J2" s="2"/>
      <c r="AH2" s="3" t="s">
        <v>0</v>
      </c>
      <c r="AI2" s="3"/>
      <c r="AJ2" s="3"/>
      <c r="AK2" s="3"/>
      <c r="AL2" s="3"/>
      <c r="AM2" s="3"/>
      <c r="AN2" s="3"/>
      <c r="AO2" s="3"/>
      <c r="AP2" s="3"/>
      <c r="AQ2" s="3"/>
      <c r="AR2" s="3"/>
      <c r="AS2" s="3"/>
      <c r="AT2" s="3"/>
      <c r="AU2" s="3"/>
      <c r="AV2" s="3"/>
      <c r="AW2" s="3"/>
      <c r="AX2" s="3"/>
      <c r="AY2" s="3"/>
      <c r="AZ2" s="3"/>
      <c r="BA2" s="3"/>
      <c r="BB2" s="3"/>
      <c r="BC2" s="3"/>
    </row>
    <row r="3" spans="2:55" ht="25.5" customHeight="1" x14ac:dyDescent="0.4">
      <c r="B3" s="4" t="s">
        <v>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row>
    <row r="4" spans="2:55" ht="3.75" customHeight="1" x14ac:dyDescent="0.4"/>
    <row r="5" spans="2:55" ht="15.75" customHeight="1" x14ac:dyDescent="0.4">
      <c r="B5" s="5"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2:55" ht="7.5" customHeight="1" x14ac:dyDescent="0.4">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2:55" ht="18" customHeight="1" x14ac:dyDescent="0.4">
      <c r="B7" s="1"/>
      <c r="C7" s="1"/>
      <c r="D7" s="1"/>
      <c r="E7" s="1"/>
      <c r="F7" s="1"/>
      <c r="G7" s="1"/>
      <c r="J7" s="2"/>
      <c r="AH7" s="7"/>
      <c r="AI7" s="7"/>
      <c r="AJ7" s="7"/>
      <c r="AK7" s="7"/>
      <c r="AL7" s="8" t="s">
        <v>3</v>
      </c>
      <c r="AM7" s="8"/>
      <c r="AN7" s="8"/>
      <c r="AO7" s="9"/>
      <c r="AP7" s="9"/>
      <c r="AQ7" s="9"/>
      <c r="AR7" s="8" t="s">
        <v>4</v>
      </c>
      <c r="AS7" s="8"/>
      <c r="AT7" s="9"/>
      <c r="AU7" s="9"/>
      <c r="AV7" s="9"/>
      <c r="AW7" s="8" t="s">
        <v>5</v>
      </c>
      <c r="AX7" s="8"/>
      <c r="AY7" s="9"/>
      <c r="AZ7" s="9"/>
      <c r="BA7" s="9"/>
      <c r="BB7" s="10" t="s">
        <v>6</v>
      </c>
      <c r="BC7" s="10"/>
    </row>
    <row r="8" spans="2:55" ht="13.5" customHeight="1" x14ac:dyDescent="0.4">
      <c r="B8" s="11" t="s">
        <v>7</v>
      </c>
      <c r="C8" s="11"/>
      <c r="D8" s="11"/>
      <c r="E8" s="11"/>
      <c r="F8" s="11"/>
      <c r="G8" s="11"/>
      <c r="H8" s="11"/>
      <c r="I8" s="11"/>
      <c r="J8" s="12"/>
      <c r="K8" s="12"/>
      <c r="L8" s="12"/>
      <c r="M8" s="12"/>
      <c r="N8" s="12"/>
      <c r="O8" s="12"/>
      <c r="P8" s="12"/>
      <c r="Q8" s="12"/>
      <c r="R8" s="12"/>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row>
    <row r="9" spans="2:55" s="19" customFormat="1" ht="30" customHeight="1" x14ac:dyDescent="0.4">
      <c r="B9" s="14" t="s">
        <v>8</v>
      </c>
      <c r="C9" s="14"/>
      <c r="D9" s="14"/>
      <c r="E9" s="14"/>
      <c r="F9" s="14"/>
      <c r="G9" s="15" t="s">
        <v>9</v>
      </c>
      <c r="H9" s="16"/>
      <c r="I9" s="16"/>
      <c r="J9" s="16"/>
      <c r="K9" s="16"/>
      <c r="L9" s="16"/>
      <c r="M9" s="16"/>
      <c r="N9" s="16"/>
      <c r="O9" s="16"/>
      <c r="P9" s="16"/>
      <c r="Q9" s="16"/>
      <c r="R9" s="16"/>
      <c r="S9" s="16"/>
      <c r="T9" s="16"/>
      <c r="U9" s="16"/>
      <c r="V9" s="16"/>
      <c r="W9" s="16"/>
      <c r="X9" s="16"/>
      <c r="Y9" s="17" t="s">
        <v>10</v>
      </c>
      <c r="Z9" s="17"/>
      <c r="AA9" s="17"/>
      <c r="AB9" s="17"/>
      <c r="AC9" s="18"/>
      <c r="AD9" s="14" t="s">
        <v>11</v>
      </c>
      <c r="AE9" s="14"/>
      <c r="AF9" s="14"/>
      <c r="AG9" s="14"/>
      <c r="AH9" s="14"/>
      <c r="AI9" s="15" t="s">
        <v>9</v>
      </c>
      <c r="AJ9" s="16"/>
      <c r="AK9" s="16"/>
      <c r="AL9" s="16"/>
      <c r="AM9" s="16"/>
      <c r="AN9" s="16"/>
      <c r="AO9" s="16"/>
      <c r="AP9" s="16"/>
      <c r="AQ9" s="16"/>
      <c r="AR9" s="16"/>
      <c r="AS9" s="16"/>
      <c r="AT9" s="16"/>
      <c r="AU9" s="16"/>
      <c r="AV9" s="16"/>
      <c r="AW9" s="16"/>
    </row>
    <row r="10" spans="2:55" s="19" customFormat="1" ht="30" customHeight="1" x14ac:dyDescent="0.4">
      <c r="B10" s="20" t="s">
        <v>12</v>
      </c>
      <c r="C10" s="20"/>
      <c r="D10" s="20"/>
      <c r="E10" s="20"/>
      <c r="F10" s="20"/>
      <c r="G10" s="15" t="s">
        <v>9</v>
      </c>
      <c r="H10" s="21" t="s">
        <v>13</v>
      </c>
      <c r="I10" s="21"/>
      <c r="J10" s="22"/>
      <c r="K10" s="22"/>
      <c r="L10" s="22"/>
      <c r="M10" s="22"/>
      <c r="N10" s="22"/>
      <c r="O10" s="22"/>
      <c r="P10" s="22"/>
      <c r="Q10" s="22"/>
      <c r="R10" s="22"/>
      <c r="S10" s="22"/>
      <c r="T10" s="22"/>
      <c r="U10" s="22"/>
      <c r="V10" s="22"/>
      <c r="W10" s="22"/>
      <c r="X10" s="22"/>
      <c r="Y10" s="22"/>
      <c r="Z10" s="22"/>
      <c r="AA10" s="21" t="s">
        <v>14</v>
      </c>
      <c r="AB10" s="21"/>
      <c r="AD10" s="14" t="s">
        <v>15</v>
      </c>
      <c r="AE10" s="14"/>
      <c r="AF10" s="14"/>
      <c r="AG10" s="14"/>
      <c r="AH10" s="14"/>
      <c r="AI10" s="23" t="s">
        <v>9</v>
      </c>
      <c r="AJ10" s="16"/>
      <c r="AK10" s="16"/>
      <c r="AL10" s="16"/>
      <c r="AM10" s="16"/>
      <c r="AN10" s="16"/>
      <c r="AO10" s="16"/>
      <c r="AP10" s="16"/>
      <c r="AQ10" s="16"/>
      <c r="AR10" s="16"/>
      <c r="AS10" s="16"/>
      <c r="AT10" s="16"/>
      <c r="AU10" s="16"/>
      <c r="AV10" s="16"/>
      <c r="AW10" s="16"/>
      <c r="AX10" s="24" t="s">
        <v>16</v>
      </c>
      <c r="AY10" s="25"/>
      <c r="AZ10" s="25"/>
      <c r="BA10" s="25"/>
      <c r="BB10" s="25"/>
      <c r="BC10" s="25"/>
    </row>
    <row r="11" spans="2:55" s="19" customFormat="1" ht="30" customHeight="1" x14ac:dyDescent="0.4">
      <c r="B11" s="14" t="s">
        <v>17</v>
      </c>
      <c r="C11" s="14"/>
      <c r="D11" s="14"/>
      <c r="E11" s="14"/>
      <c r="F11" s="14"/>
      <c r="G11" s="15" t="s">
        <v>9</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26"/>
      <c r="AY11" s="26"/>
      <c r="AZ11" s="26"/>
      <c r="BA11" s="26"/>
      <c r="BB11" s="26"/>
      <c r="BC11" s="26"/>
    </row>
    <row r="12" spans="2:55" s="19" customFormat="1" ht="5.85" customHeight="1" x14ac:dyDescent="0.4">
      <c r="B12" s="27"/>
      <c r="C12" s="27"/>
      <c r="D12" s="27"/>
      <c r="E12" s="27"/>
      <c r="F12" s="27"/>
      <c r="G12" s="12"/>
      <c r="H12" s="28"/>
      <c r="I12" s="28"/>
      <c r="J12" s="28"/>
      <c r="K12" s="28"/>
      <c r="L12" s="28"/>
      <c r="M12" s="28"/>
      <c r="N12" s="28"/>
      <c r="O12" s="28"/>
      <c r="P12" s="28"/>
      <c r="Q12" s="28"/>
      <c r="R12" s="28"/>
      <c r="S12" s="28"/>
      <c r="T12" s="28"/>
      <c r="U12" s="28"/>
      <c r="V12" s="28"/>
      <c r="W12" s="28"/>
      <c r="X12" s="28"/>
      <c r="Y12" s="28"/>
      <c r="Z12" s="28"/>
      <c r="AA12" s="28"/>
      <c r="AB12" s="28"/>
      <c r="AC12" s="18"/>
      <c r="AD12" s="18"/>
      <c r="AE12" s="18"/>
    </row>
    <row r="13" spans="2:55" ht="18.75" customHeight="1" x14ac:dyDescent="0.4">
      <c r="B13" s="29" t="s">
        <v>18</v>
      </c>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1"/>
    </row>
    <row r="14" spans="2:55" ht="18" customHeight="1" x14ac:dyDescent="0.4">
      <c r="B14" s="32" t="s">
        <v>19</v>
      </c>
      <c r="C14" s="33"/>
      <c r="D14" s="33"/>
      <c r="E14" s="33"/>
      <c r="F14" s="33"/>
      <c r="G14" s="33"/>
      <c r="H14" s="33"/>
      <c r="I14" s="34"/>
      <c r="J14" s="35"/>
      <c r="K14" s="35"/>
      <c r="L14" s="35"/>
      <c r="M14" s="35"/>
      <c r="N14" s="35"/>
      <c r="O14" s="35"/>
      <c r="P14" s="35"/>
      <c r="Q14" s="35"/>
      <c r="R14" s="35"/>
      <c r="S14" s="35"/>
      <c r="T14" s="35"/>
      <c r="U14" s="35"/>
      <c r="V14" s="35"/>
      <c r="W14" s="35"/>
      <c r="X14" s="35"/>
      <c r="Y14" s="35"/>
      <c r="Z14" s="35"/>
      <c r="AA14" s="35"/>
      <c r="AB14" s="35"/>
      <c r="AC14" s="35"/>
      <c r="AD14" s="35"/>
      <c r="AE14" s="35"/>
      <c r="AF14" s="35"/>
      <c r="AG14" s="36"/>
      <c r="AH14" s="37" t="s">
        <v>20</v>
      </c>
      <c r="AI14" s="38"/>
      <c r="AJ14" s="38"/>
      <c r="AK14" s="38"/>
      <c r="AL14" s="38"/>
      <c r="AM14" s="39"/>
      <c r="AN14" s="40" t="s">
        <v>21</v>
      </c>
      <c r="AO14" s="41"/>
      <c r="AP14" s="41"/>
      <c r="AQ14" s="41"/>
      <c r="AR14" s="41"/>
      <c r="AS14" s="41"/>
      <c r="AT14" s="41"/>
      <c r="AU14" s="41"/>
      <c r="AV14" s="41"/>
      <c r="AW14" s="41"/>
      <c r="AX14" s="41"/>
      <c r="AY14" s="41"/>
      <c r="AZ14" s="41"/>
      <c r="BA14" s="41"/>
      <c r="BB14" s="41"/>
      <c r="BC14" s="42"/>
    </row>
    <row r="15" spans="2:55" s="19" customFormat="1" ht="14.25" customHeight="1" x14ac:dyDescent="0.4">
      <c r="B15" s="43" t="s">
        <v>22</v>
      </c>
      <c r="C15" s="44"/>
      <c r="D15" s="44"/>
      <c r="E15" s="44"/>
      <c r="F15" s="44"/>
      <c r="G15" s="44"/>
      <c r="H15" s="44"/>
      <c r="I15" s="45"/>
      <c r="J15" s="46"/>
      <c r="K15" s="46"/>
      <c r="L15" s="46"/>
      <c r="M15" s="46"/>
      <c r="N15" s="46"/>
      <c r="O15" s="46"/>
      <c r="P15" s="46"/>
      <c r="Q15" s="46"/>
      <c r="R15" s="46"/>
      <c r="S15" s="46"/>
      <c r="T15" s="46"/>
      <c r="U15" s="46"/>
      <c r="V15" s="46"/>
      <c r="W15" s="46"/>
      <c r="X15" s="46"/>
      <c r="Y15" s="46"/>
      <c r="Z15" s="46"/>
      <c r="AA15" s="46"/>
      <c r="AB15" s="46"/>
      <c r="AC15" s="46"/>
      <c r="AD15" s="46"/>
      <c r="AE15" s="46"/>
      <c r="AF15" s="46"/>
      <c r="AG15" s="47"/>
      <c r="AH15" s="48"/>
      <c r="AI15" s="49"/>
      <c r="AJ15" s="49"/>
      <c r="AK15" s="49"/>
      <c r="AL15" s="49"/>
      <c r="AM15" s="50"/>
      <c r="AN15" s="51"/>
      <c r="AO15" s="8"/>
      <c r="AP15" s="8"/>
      <c r="AQ15" s="8"/>
      <c r="AR15" s="8"/>
      <c r="AS15" s="8"/>
      <c r="AT15" s="8"/>
      <c r="AU15" s="8"/>
      <c r="AV15" s="8"/>
      <c r="AW15" s="8"/>
      <c r="AX15" s="8"/>
      <c r="AY15" s="8"/>
      <c r="AZ15" s="8"/>
      <c r="BA15" s="8"/>
      <c r="BB15" s="8"/>
      <c r="BC15" s="52"/>
    </row>
    <row r="16" spans="2:55" s="19" customFormat="1" ht="15.75" customHeight="1" x14ac:dyDescent="0.4">
      <c r="B16" s="53"/>
      <c r="C16" s="54"/>
      <c r="D16" s="54"/>
      <c r="E16" s="54"/>
      <c r="F16" s="54"/>
      <c r="G16" s="54"/>
      <c r="H16" s="54"/>
      <c r="I16" s="55"/>
      <c r="J16" s="56"/>
      <c r="K16" s="56"/>
      <c r="L16" s="56"/>
      <c r="M16" s="56"/>
      <c r="N16" s="56"/>
      <c r="O16" s="56"/>
      <c r="P16" s="56"/>
      <c r="Q16" s="56"/>
      <c r="R16" s="56"/>
      <c r="S16" s="56"/>
      <c r="T16" s="56"/>
      <c r="U16" s="56"/>
      <c r="V16" s="56"/>
      <c r="W16" s="56"/>
      <c r="X16" s="56"/>
      <c r="Y16" s="56"/>
      <c r="Z16" s="56"/>
      <c r="AA16" s="56"/>
      <c r="AB16" s="56"/>
      <c r="AC16" s="56"/>
      <c r="AD16" s="56"/>
      <c r="AE16" s="56"/>
      <c r="AF16" s="56"/>
      <c r="AG16" s="57"/>
      <c r="AH16" s="48"/>
      <c r="AI16" s="49"/>
      <c r="AJ16" s="49"/>
      <c r="AK16" s="49"/>
      <c r="AL16" s="49"/>
      <c r="AM16" s="50"/>
      <c r="AN16" s="58" t="s">
        <v>23</v>
      </c>
      <c r="AO16" s="59"/>
      <c r="AP16" s="59"/>
      <c r="AQ16" s="59"/>
      <c r="AR16" s="59"/>
      <c r="AS16" s="59"/>
      <c r="AT16" s="59"/>
      <c r="AU16" s="59"/>
      <c r="AV16" s="59"/>
      <c r="AW16" s="59"/>
      <c r="AX16" s="59"/>
      <c r="AY16" s="59"/>
      <c r="AZ16" s="59"/>
      <c r="BA16" s="59"/>
      <c r="BB16" s="59"/>
      <c r="BC16" s="60"/>
    </row>
    <row r="17" spans="2:67" s="19" customFormat="1" ht="25.5" customHeight="1" x14ac:dyDescent="0.4">
      <c r="B17" s="61" t="s">
        <v>24</v>
      </c>
      <c r="C17" s="62"/>
      <c r="D17" s="62"/>
      <c r="E17" s="62"/>
      <c r="F17" s="62"/>
      <c r="G17" s="62"/>
      <c r="H17" s="62"/>
      <c r="I17" s="63"/>
      <c r="J17" s="64"/>
      <c r="K17" s="64"/>
      <c r="L17" s="64"/>
      <c r="M17" s="64"/>
      <c r="N17" s="64"/>
      <c r="O17" s="64"/>
      <c r="P17" s="64"/>
      <c r="Q17" s="64"/>
      <c r="R17" s="64"/>
      <c r="S17" s="64"/>
      <c r="T17" s="64"/>
      <c r="U17" s="64"/>
      <c r="V17" s="64"/>
      <c r="W17" s="64"/>
      <c r="X17" s="64"/>
      <c r="Y17" s="64"/>
      <c r="Z17" s="64"/>
      <c r="AA17" s="64"/>
      <c r="AB17" s="64"/>
      <c r="AC17" s="64"/>
      <c r="AD17" s="64"/>
      <c r="AE17" s="64"/>
      <c r="AF17" s="64"/>
      <c r="AG17" s="65"/>
      <c r="AH17" s="48"/>
      <c r="AI17" s="49"/>
      <c r="AJ17" s="49"/>
      <c r="AK17" s="49"/>
      <c r="AL17" s="49"/>
      <c r="AM17" s="50"/>
      <c r="AN17" s="66"/>
      <c r="AO17" s="67"/>
      <c r="AP17" s="67"/>
      <c r="AQ17" s="67"/>
      <c r="AR17" s="67"/>
      <c r="AS17" s="67"/>
      <c r="AT17" s="67"/>
      <c r="AU17" s="67"/>
      <c r="AV17" s="67"/>
      <c r="AW17" s="67"/>
      <c r="AX17" s="67"/>
      <c r="AY17" s="67"/>
      <c r="AZ17" s="67"/>
      <c r="BA17" s="67"/>
      <c r="BB17" s="67"/>
      <c r="BC17" s="68"/>
    </row>
    <row r="18" spans="2:67" ht="4.5" customHeight="1" thickBot="1" x14ac:dyDescent="0.45">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row>
    <row r="19" spans="2:67" ht="20.25" customHeight="1" x14ac:dyDescent="0.4">
      <c r="B19" s="70" t="s">
        <v>25</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row>
    <row r="20" spans="2:67" s="84" customFormat="1" ht="24" customHeight="1" x14ac:dyDescent="0.4">
      <c r="B20" s="73" t="s">
        <v>26</v>
      </c>
      <c r="C20" s="74"/>
      <c r="D20" s="74"/>
      <c r="E20" s="74"/>
      <c r="F20" s="74"/>
      <c r="G20" s="74"/>
      <c r="H20" s="75"/>
      <c r="I20" s="76"/>
      <c r="J20" s="77"/>
      <c r="K20" s="77"/>
      <c r="L20" s="77"/>
      <c r="M20" s="77"/>
      <c r="N20" s="77"/>
      <c r="O20" s="77"/>
      <c r="P20" s="77"/>
      <c r="Q20" s="77"/>
      <c r="R20" s="77"/>
      <c r="S20" s="78" t="s">
        <v>27</v>
      </c>
      <c r="T20" s="78"/>
      <c r="U20" s="78"/>
      <c r="V20" s="77"/>
      <c r="W20" s="77"/>
      <c r="X20" s="77"/>
      <c r="Y20" s="77"/>
      <c r="Z20" s="77"/>
      <c r="AA20" s="77"/>
      <c r="AB20" s="77"/>
      <c r="AC20" s="77"/>
      <c r="AD20" s="77"/>
      <c r="AE20" s="79"/>
      <c r="AF20" s="80" t="s">
        <v>28</v>
      </c>
      <c r="AG20" s="74"/>
      <c r="AH20" s="74"/>
      <c r="AI20" s="74"/>
      <c r="AJ20" s="74"/>
      <c r="AK20" s="74"/>
      <c r="AL20" s="75"/>
      <c r="AM20" s="81" t="str">
        <f>IF(OR(I20="",V20=""),"",IFERROR(BI20,""))</f>
        <v/>
      </c>
      <c r="AN20" s="82"/>
      <c r="AO20" s="82"/>
      <c r="AP20" s="82"/>
      <c r="AQ20" s="82"/>
      <c r="AR20" s="82"/>
      <c r="AS20" s="74" t="s">
        <v>29</v>
      </c>
      <c r="AT20" s="74"/>
      <c r="AU20" s="74"/>
      <c r="AV20" s="82" t="str">
        <f>IF(OR(I20="",V20=""),"",IFERROR(BJ20,""))</f>
        <v/>
      </c>
      <c r="AW20" s="82"/>
      <c r="AX20" s="82"/>
      <c r="AY20" s="82"/>
      <c r="AZ20" s="82"/>
      <c r="BA20" s="74" t="s">
        <v>30</v>
      </c>
      <c r="BB20" s="74"/>
      <c r="BC20" s="83"/>
      <c r="BE20" s="85">
        <f>DATE(YEAR(I20),MONTH(I20),1)</f>
        <v>1</v>
      </c>
      <c r="BF20" s="85">
        <f>DATE(YEAR(V20),MONTH(V20),1)</f>
        <v>1</v>
      </c>
      <c r="BG20" s="84">
        <f>IF(I20="",0,IFERROR(DATEDIF(BE20,BF20,"m"),0))</f>
        <v>0</v>
      </c>
      <c r="BH20" s="84">
        <f>IF(BG20=0,0,1)</f>
        <v>0</v>
      </c>
      <c r="BI20">
        <f>ROUNDDOWN((BG20+BH20)/12,0)</f>
        <v>0</v>
      </c>
      <c r="BJ20">
        <f>BG20+BH20-12*BI20</f>
        <v>0</v>
      </c>
      <c r="BM20" s="86"/>
      <c r="BN20" s="86"/>
      <c r="BO20" s="86"/>
    </row>
    <row r="21" spans="2:67" s="84" customFormat="1" ht="24" customHeight="1" x14ac:dyDescent="0.4">
      <c r="B21" s="73" t="s">
        <v>31</v>
      </c>
      <c r="C21" s="74"/>
      <c r="D21" s="74"/>
      <c r="E21" s="74"/>
      <c r="F21" s="74"/>
      <c r="G21" s="74"/>
      <c r="H21" s="75"/>
      <c r="I21" s="76"/>
      <c r="J21" s="77"/>
      <c r="K21" s="77"/>
      <c r="L21" s="77"/>
      <c r="M21" s="77"/>
      <c r="N21" s="77"/>
      <c r="O21" s="77"/>
      <c r="P21" s="77"/>
      <c r="Q21" s="77"/>
      <c r="R21" s="77"/>
      <c r="S21" s="78" t="s">
        <v>27</v>
      </c>
      <c r="T21" s="78"/>
      <c r="U21" s="78"/>
      <c r="V21" s="77"/>
      <c r="W21" s="77"/>
      <c r="X21" s="77"/>
      <c r="Y21" s="77"/>
      <c r="Z21" s="77"/>
      <c r="AA21" s="77"/>
      <c r="AB21" s="77"/>
      <c r="AC21" s="77"/>
      <c r="AD21" s="77"/>
      <c r="AE21" s="79"/>
      <c r="AF21" s="80" t="s">
        <v>32</v>
      </c>
      <c r="AG21" s="74"/>
      <c r="AH21" s="74"/>
      <c r="AI21" s="74"/>
      <c r="AJ21" s="74"/>
      <c r="AK21" s="74"/>
      <c r="AL21" s="75"/>
      <c r="AM21" s="81" t="str">
        <f>IF(OR(I21="",V21=""),"",IFERROR(BI21,""))</f>
        <v/>
      </c>
      <c r="AN21" s="82"/>
      <c r="AO21" s="82"/>
      <c r="AP21" s="82"/>
      <c r="AQ21" s="82"/>
      <c r="AR21" s="82"/>
      <c r="AS21" s="74" t="s">
        <v>29</v>
      </c>
      <c r="AT21" s="74"/>
      <c r="AU21" s="74"/>
      <c r="AV21" s="82" t="str">
        <f>IF(OR(I21="",V21=""),"",IFERROR(BJ21,""))</f>
        <v/>
      </c>
      <c r="AW21" s="82"/>
      <c r="AX21" s="82"/>
      <c r="AY21" s="82"/>
      <c r="AZ21" s="82"/>
      <c r="BA21" s="74" t="s">
        <v>30</v>
      </c>
      <c r="BB21" s="74"/>
      <c r="BC21" s="83"/>
      <c r="BE21" s="85">
        <f>DATE(YEAR(I21),MONTH(I21),1)</f>
        <v>1</v>
      </c>
      <c r="BF21" s="85">
        <f>DATE(YEAR(V21),MONTH(V21),1)</f>
        <v>1</v>
      </c>
      <c r="BG21" s="84">
        <f>IF(I21="",0,IFERROR(DATEDIF(BE21,BF21,"m"),0))</f>
        <v>0</v>
      </c>
      <c r="BH21" s="84">
        <f>IF(BG21=0,0,1)</f>
        <v>0</v>
      </c>
      <c r="BI21">
        <f>ROUNDDOWN((BG21+BH21)/12,0)</f>
        <v>0</v>
      </c>
      <c r="BJ21">
        <f>BG21+BH21-12*BI21</f>
        <v>0</v>
      </c>
      <c r="BN21" s="86"/>
      <c r="BO21" s="86"/>
    </row>
    <row r="22" spans="2:67" s="84" customFormat="1" ht="24" customHeight="1" thickBot="1" x14ac:dyDescent="0.45">
      <c r="B22" s="87" t="s">
        <v>33</v>
      </c>
      <c r="C22" s="88"/>
      <c r="D22" s="88"/>
      <c r="E22" s="88"/>
      <c r="F22" s="88"/>
      <c r="G22" s="88"/>
      <c r="H22" s="89"/>
      <c r="I22" s="90"/>
      <c r="J22" s="91"/>
      <c r="K22" s="91"/>
      <c r="L22" s="91"/>
      <c r="M22" s="91"/>
      <c r="N22" s="91"/>
      <c r="O22" s="91"/>
      <c r="P22" s="91"/>
      <c r="Q22" s="91"/>
      <c r="R22" s="91"/>
      <c r="S22" s="88" t="s">
        <v>27</v>
      </c>
      <c r="T22" s="88"/>
      <c r="U22" s="88"/>
      <c r="V22" s="77"/>
      <c r="W22" s="77"/>
      <c r="X22" s="77"/>
      <c r="Y22" s="77"/>
      <c r="Z22" s="77"/>
      <c r="AA22" s="77"/>
      <c r="AB22" s="77"/>
      <c r="AC22" s="77"/>
      <c r="AD22" s="77"/>
      <c r="AE22" s="79"/>
      <c r="AF22" s="92" t="s">
        <v>34</v>
      </c>
      <c r="AG22" s="78"/>
      <c r="AH22" s="78"/>
      <c r="AI22" s="78"/>
      <c r="AJ22" s="78"/>
      <c r="AK22" s="78"/>
      <c r="AL22" s="93"/>
      <c r="AM22" s="81" t="str">
        <f>IF(OR(I22="",V22=""),"",IFERROR(BI22,""))</f>
        <v/>
      </c>
      <c r="AN22" s="82"/>
      <c r="AO22" s="82"/>
      <c r="AP22" s="82"/>
      <c r="AQ22" s="82"/>
      <c r="AR22" s="82"/>
      <c r="AS22" s="78" t="s">
        <v>29</v>
      </c>
      <c r="AT22" s="78"/>
      <c r="AU22" s="78"/>
      <c r="AV22" s="82" t="str">
        <f>IF(OR(I22="",V22=""),"",IFERROR(BJ22,""))</f>
        <v/>
      </c>
      <c r="AW22" s="82"/>
      <c r="AX22" s="82"/>
      <c r="AY22" s="82"/>
      <c r="AZ22" s="82"/>
      <c r="BA22" s="78" t="s">
        <v>30</v>
      </c>
      <c r="BB22" s="78"/>
      <c r="BC22" s="94"/>
      <c r="BE22" s="85">
        <f>DATE(YEAR(I22),MONTH(I22),1)</f>
        <v>1</v>
      </c>
      <c r="BF22" s="85">
        <f>DATE(YEAR(V22),MONTH(V22),1)</f>
        <v>1</v>
      </c>
      <c r="BG22" s="84">
        <f>IF(I22="",0,IFERROR(DATEDIF(BE22,BF22,"m"),0))</f>
        <v>0</v>
      </c>
      <c r="BH22" s="84">
        <f>IF(BG22=0,0,1)</f>
        <v>0</v>
      </c>
      <c r="BI22">
        <f>ROUNDDOWN((BG22+BH22)/12,0)</f>
        <v>0</v>
      </c>
      <c r="BJ22">
        <f>BG22+BH22-12*BI22</f>
        <v>0</v>
      </c>
      <c r="BO22" s="86"/>
    </row>
    <row r="23" spans="2:67" s="84" customFormat="1" ht="24" customHeight="1" thickBot="1" x14ac:dyDescent="0.45">
      <c r="B23" s="26"/>
      <c r="C23" s="26"/>
      <c r="D23" s="26"/>
      <c r="E23" s="26"/>
      <c r="F23" s="26"/>
      <c r="G23" s="26"/>
      <c r="H23" s="26"/>
      <c r="I23" s="26"/>
      <c r="J23" s="26"/>
      <c r="K23" s="26"/>
      <c r="L23" s="26"/>
      <c r="M23" s="26"/>
      <c r="N23" s="26"/>
      <c r="O23" s="26"/>
      <c r="P23" s="26"/>
      <c r="Q23" s="26"/>
      <c r="R23" s="26"/>
      <c r="S23" s="26"/>
      <c r="T23" s="26"/>
      <c r="U23" s="26"/>
      <c r="V23" s="95" t="s">
        <v>35</v>
      </c>
      <c r="W23" s="96"/>
      <c r="X23" s="96"/>
      <c r="Y23" s="96"/>
      <c r="Z23" s="96"/>
      <c r="AA23" s="96"/>
      <c r="AB23" s="96"/>
      <c r="AC23" s="96"/>
      <c r="AD23" s="96"/>
      <c r="AE23" s="96"/>
      <c r="AF23" s="96"/>
      <c r="AG23" s="96"/>
      <c r="AH23" s="96"/>
      <c r="AI23" s="96"/>
      <c r="AJ23" s="96"/>
      <c r="AK23" s="96"/>
      <c r="AL23" s="97"/>
      <c r="AM23" s="98" t="str">
        <f>IF(AND(AM20="",AM21="",AM22=""),"",IFERROR(BI23,""))</f>
        <v/>
      </c>
      <c r="AN23" s="99"/>
      <c r="AO23" s="99"/>
      <c r="AP23" s="99"/>
      <c r="AQ23" s="99"/>
      <c r="AR23" s="99"/>
      <c r="AS23" s="88" t="s">
        <v>29</v>
      </c>
      <c r="AT23" s="88"/>
      <c r="AU23" s="88"/>
      <c r="AV23" s="99" t="str">
        <f>IF(AND(AV20="",AV21="",AV22=""),"",IFERROR(BJ23,""))</f>
        <v/>
      </c>
      <c r="AW23" s="99"/>
      <c r="AX23" s="99"/>
      <c r="AY23" s="99"/>
      <c r="AZ23" s="99"/>
      <c r="BA23" s="88" t="s">
        <v>30</v>
      </c>
      <c r="BB23" s="88"/>
      <c r="BC23" s="100"/>
      <c r="BE23" s="85"/>
      <c r="BF23" s="85"/>
      <c r="BG23" s="84">
        <f>SUM(BG20:BG22)</f>
        <v>0</v>
      </c>
      <c r="BH23" s="84">
        <f>SUM(BH20:BH22)</f>
        <v>0</v>
      </c>
      <c r="BI23">
        <f>ROUNDDOWN((BG23+BH23)/12,0)</f>
        <v>0</v>
      </c>
      <c r="BJ23">
        <f>BG23+BH23-12*BI23</f>
        <v>0</v>
      </c>
    </row>
    <row r="24" spans="2:67" s="84" customFormat="1" ht="4.5" customHeight="1" thickBot="1" x14ac:dyDescent="0.45">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2"/>
      <c r="AD24" s="102"/>
      <c r="AE24" s="102"/>
      <c r="AF24" s="103"/>
      <c r="AG24" s="103"/>
      <c r="AH24" s="103"/>
      <c r="AI24" s="103"/>
      <c r="AJ24" s="103"/>
      <c r="AK24" s="103"/>
      <c r="AL24" s="101"/>
      <c r="AM24" s="101"/>
      <c r="AN24" s="103"/>
      <c r="AO24" s="103"/>
      <c r="AP24" s="103"/>
      <c r="AQ24" s="103"/>
      <c r="AR24" s="103"/>
      <c r="AS24" s="103"/>
      <c r="AU24" s="103"/>
      <c r="AV24" s="103"/>
      <c r="AW24" s="103"/>
      <c r="AX24" s="103"/>
      <c r="AY24" s="103"/>
      <c r="AZ24" s="103"/>
      <c r="BB24" s="104"/>
      <c r="BC24" s="104"/>
      <c r="BE24" s="85">
        <f>DATE(YEAR(AF24),MONTH(AF24),1)</f>
        <v>1</v>
      </c>
      <c r="BF24" s="85">
        <f>DATE(YEAR(AN24),MONTH(AN24),1)</f>
        <v>1</v>
      </c>
    </row>
    <row r="25" spans="2:67" ht="20.25" customHeight="1" x14ac:dyDescent="0.4">
      <c r="B25" s="70" t="s">
        <v>36</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row>
    <row r="26" spans="2:67" s="84" customFormat="1" ht="24" customHeight="1" x14ac:dyDescent="0.4">
      <c r="B26" s="73" t="s">
        <v>26</v>
      </c>
      <c r="C26" s="74"/>
      <c r="D26" s="74"/>
      <c r="E26" s="74"/>
      <c r="F26" s="74"/>
      <c r="G26" s="74"/>
      <c r="H26" s="75"/>
      <c r="I26" s="76"/>
      <c r="J26" s="77"/>
      <c r="K26" s="77"/>
      <c r="L26" s="77"/>
      <c r="M26" s="77"/>
      <c r="N26" s="77"/>
      <c r="O26" s="77"/>
      <c r="P26" s="77"/>
      <c r="Q26" s="77"/>
      <c r="R26" s="77"/>
      <c r="S26" s="78" t="s">
        <v>27</v>
      </c>
      <c r="T26" s="78"/>
      <c r="U26" s="78"/>
      <c r="V26" s="77"/>
      <c r="W26" s="77"/>
      <c r="X26" s="77"/>
      <c r="Y26" s="77"/>
      <c r="Z26" s="77"/>
      <c r="AA26" s="77"/>
      <c r="AB26" s="77"/>
      <c r="AC26" s="77"/>
      <c r="AD26" s="77"/>
      <c r="AE26" s="79"/>
      <c r="AF26" s="80" t="s">
        <v>28</v>
      </c>
      <c r="AG26" s="74"/>
      <c r="AH26" s="74"/>
      <c r="AI26" s="74"/>
      <c r="AJ26" s="74"/>
      <c r="AK26" s="74"/>
      <c r="AL26" s="75"/>
      <c r="AM26" s="81" t="str">
        <f>IF(OR(I26="",V26=""),"",IFERROR(BI26,""))</f>
        <v/>
      </c>
      <c r="AN26" s="82"/>
      <c r="AO26" s="82"/>
      <c r="AP26" s="82"/>
      <c r="AQ26" s="82"/>
      <c r="AR26" s="82"/>
      <c r="AS26" s="74" t="s">
        <v>29</v>
      </c>
      <c r="AT26" s="74"/>
      <c r="AU26" s="74"/>
      <c r="AV26" s="82" t="str">
        <f>IF(OR(I26="",V26=""),"",IFERROR(BJ26,""))</f>
        <v/>
      </c>
      <c r="AW26" s="82"/>
      <c r="AX26" s="82"/>
      <c r="AY26" s="82"/>
      <c r="AZ26" s="82"/>
      <c r="BA26" s="74" t="s">
        <v>30</v>
      </c>
      <c r="BB26" s="74"/>
      <c r="BC26" s="83"/>
      <c r="BE26" s="85">
        <f>DATE(YEAR(I26),MONTH(I26),1)</f>
        <v>1</v>
      </c>
      <c r="BF26" s="85">
        <f>DATE(YEAR(V26),MONTH(V26),1)</f>
        <v>1</v>
      </c>
      <c r="BG26" s="84">
        <f>IF(I26="",0,IFERROR(DATEDIF(BE26,BF26,"m"),0))</f>
        <v>0</v>
      </c>
      <c r="BH26" s="84">
        <f>IF(BG26=0,0,1)</f>
        <v>0</v>
      </c>
      <c r="BI26">
        <f>ROUNDDOWN((BG26+BH26)/12,0)</f>
        <v>0</v>
      </c>
      <c r="BJ26">
        <f>BG26+BH26-12*BI26</f>
        <v>0</v>
      </c>
      <c r="BM26" s="86"/>
      <c r="BN26" s="86"/>
      <c r="BO26" s="86"/>
    </row>
    <row r="27" spans="2:67" s="84" customFormat="1" ht="24" customHeight="1" x14ac:dyDescent="0.4">
      <c r="B27" s="73" t="s">
        <v>31</v>
      </c>
      <c r="C27" s="74"/>
      <c r="D27" s="74"/>
      <c r="E27" s="74"/>
      <c r="F27" s="74"/>
      <c r="G27" s="74"/>
      <c r="H27" s="75"/>
      <c r="I27" s="76"/>
      <c r="J27" s="77"/>
      <c r="K27" s="77"/>
      <c r="L27" s="77"/>
      <c r="M27" s="77"/>
      <c r="N27" s="77"/>
      <c r="O27" s="77"/>
      <c r="P27" s="77"/>
      <c r="Q27" s="77"/>
      <c r="R27" s="77"/>
      <c r="S27" s="78" t="s">
        <v>27</v>
      </c>
      <c r="T27" s="78"/>
      <c r="U27" s="78"/>
      <c r="V27" s="77"/>
      <c r="W27" s="77"/>
      <c r="X27" s="77"/>
      <c r="Y27" s="77"/>
      <c r="Z27" s="77"/>
      <c r="AA27" s="77"/>
      <c r="AB27" s="77"/>
      <c r="AC27" s="77"/>
      <c r="AD27" s="77"/>
      <c r="AE27" s="79"/>
      <c r="AF27" s="80" t="s">
        <v>32</v>
      </c>
      <c r="AG27" s="74"/>
      <c r="AH27" s="74"/>
      <c r="AI27" s="74"/>
      <c r="AJ27" s="74"/>
      <c r="AK27" s="74"/>
      <c r="AL27" s="75"/>
      <c r="AM27" s="81" t="str">
        <f>IF(OR(I27="",V27=""),"",IFERROR(BI27,""))</f>
        <v/>
      </c>
      <c r="AN27" s="82"/>
      <c r="AO27" s="82"/>
      <c r="AP27" s="82"/>
      <c r="AQ27" s="82"/>
      <c r="AR27" s="82"/>
      <c r="AS27" s="74" t="s">
        <v>29</v>
      </c>
      <c r="AT27" s="74"/>
      <c r="AU27" s="74"/>
      <c r="AV27" s="82" t="str">
        <f>IF(OR(I27="",V27=""),"",IFERROR(BJ27,""))</f>
        <v/>
      </c>
      <c r="AW27" s="82"/>
      <c r="AX27" s="82"/>
      <c r="AY27" s="82"/>
      <c r="AZ27" s="82"/>
      <c r="BA27" s="74" t="s">
        <v>30</v>
      </c>
      <c r="BB27" s="74"/>
      <c r="BC27" s="83"/>
      <c r="BE27" s="85">
        <f>DATE(YEAR(I27),MONTH(I27),1)</f>
        <v>1</v>
      </c>
      <c r="BF27" s="85">
        <f>DATE(YEAR(V27),MONTH(V27),1)</f>
        <v>1</v>
      </c>
      <c r="BG27" s="84">
        <f>IF(I27="",0,IFERROR(DATEDIF(BE27,BF27,"m"),0))</f>
        <v>0</v>
      </c>
      <c r="BH27" s="84">
        <f>IF(BG27=0,0,1)</f>
        <v>0</v>
      </c>
      <c r="BI27">
        <f>ROUNDDOWN((BG27+BH27)/12,0)</f>
        <v>0</v>
      </c>
      <c r="BJ27">
        <f>BG27+BH27-12*BI27</f>
        <v>0</v>
      </c>
      <c r="BN27" s="86"/>
      <c r="BO27" s="86"/>
    </row>
    <row r="28" spans="2:67" s="84" customFormat="1" ht="24" customHeight="1" thickBot="1" x14ac:dyDescent="0.45">
      <c r="B28" s="87" t="s">
        <v>33</v>
      </c>
      <c r="C28" s="88"/>
      <c r="D28" s="88"/>
      <c r="E28" s="88"/>
      <c r="F28" s="88"/>
      <c r="G28" s="88"/>
      <c r="H28" s="89"/>
      <c r="I28" s="90"/>
      <c r="J28" s="91"/>
      <c r="K28" s="91"/>
      <c r="L28" s="91"/>
      <c r="M28" s="91"/>
      <c r="N28" s="91"/>
      <c r="O28" s="91"/>
      <c r="P28" s="91"/>
      <c r="Q28" s="91"/>
      <c r="R28" s="91"/>
      <c r="S28" s="88" t="s">
        <v>27</v>
      </c>
      <c r="T28" s="88"/>
      <c r="U28" s="88"/>
      <c r="V28" s="77"/>
      <c r="W28" s="77"/>
      <c r="X28" s="77"/>
      <c r="Y28" s="77"/>
      <c r="Z28" s="77"/>
      <c r="AA28" s="77"/>
      <c r="AB28" s="77"/>
      <c r="AC28" s="77"/>
      <c r="AD28" s="77"/>
      <c r="AE28" s="79"/>
      <c r="AF28" s="92" t="s">
        <v>34</v>
      </c>
      <c r="AG28" s="78"/>
      <c r="AH28" s="78"/>
      <c r="AI28" s="78"/>
      <c r="AJ28" s="78"/>
      <c r="AK28" s="78"/>
      <c r="AL28" s="93"/>
      <c r="AM28" s="81" t="str">
        <f>IF(OR(I28="",V28=""),"",IFERROR(BI28,""))</f>
        <v/>
      </c>
      <c r="AN28" s="82"/>
      <c r="AO28" s="82"/>
      <c r="AP28" s="82"/>
      <c r="AQ28" s="82"/>
      <c r="AR28" s="82"/>
      <c r="AS28" s="78" t="s">
        <v>29</v>
      </c>
      <c r="AT28" s="78"/>
      <c r="AU28" s="78"/>
      <c r="AV28" s="82" t="str">
        <f>IF(OR(I28="",V28=""),"",IFERROR(BJ28,""))</f>
        <v/>
      </c>
      <c r="AW28" s="82"/>
      <c r="AX28" s="82"/>
      <c r="AY28" s="82"/>
      <c r="AZ28" s="82"/>
      <c r="BA28" s="78" t="s">
        <v>30</v>
      </c>
      <c r="BB28" s="78"/>
      <c r="BC28" s="94"/>
      <c r="BE28" s="85">
        <f>DATE(YEAR(I28),MONTH(I28),1)</f>
        <v>1</v>
      </c>
      <c r="BF28" s="85">
        <f>DATE(YEAR(V28),MONTH(V28),1)</f>
        <v>1</v>
      </c>
      <c r="BG28" s="84">
        <f>IF(I28="",0,IFERROR(DATEDIF(BE28,BF28,"m"),0))</f>
        <v>0</v>
      </c>
      <c r="BH28" s="84">
        <f>IF(BG28=0,0,1)</f>
        <v>0</v>
      </c>
      <c r="BI28">
        <f>ROUNDDOWN((BG28+BH28)/12,0)</f>
        <v>0</v>
      </c>
      <c r="BJ28">
        <f>BG28+BH28-12*BI28</f>
        <v>0</v>
      </c>
      <c r="BO28" s="86"/>
    </row>
    <row r="29" spans="2:67" s="84" customFormat="1" ht="24" customHeight="1" thickBot="1" x14ac:dyDescent="0.45">
      <c r="B29" s="26"/>
      <c r="C29" s="26"/>
      <c r="D29" s="26"/>
      <c r="E29" s="26"/>
      <c r="F29" s="26"/>
      <c r="G29" s="26"/>
      <c r="H29" s="26"/>
      <c r="I29" s="26"/>
      <c r="J29" s="26"/>
      <c r="K29" s="26"/>
      <c r="L29" s="26"/>
      <c r="M29" s="26"/>
      <c r="N29" s="26"/>
      <c r="O29" s="26"/>
      <c r="P29" s="26"/>
      <c r="Q29" s="26"/>
      <c r="R29" s="26"/>
      <c r="S29" s="26"/>
      <c r="T29" s="26"/>
      <c r="U29" s="26"/>
      <c r="V29" s="95" t="s">
        <v>37</v>
      </c>
      <c r="W29" s="96"/>
      <c r="X29" s="96"/>
      <c r="Y29" s="96"/>
      <c r="Z29" s="96"/>
      <c r="AA29" s="96"/>
      <c r="AB29" s="96"/>
      <c r="AC29" s="96"/>
      <c r="AD29" s="96"/>
      <c r="AE29" s="96"/>
      <c r="AF29" s="96"/>
      <c r="AG29" s="96"/>
      <c r="AH29" s="96"/>
      <c r="AI29" s="96"/>
      <c r="AJ29" s="96"/>
      <c r="AK29" s="96"/>
      <c r="AL29" s="97"/>
      <c r="AM29" s="98" t="str">
        <f>IF(AND(AM26="",AM27="",AM28=""),"",IFERROR(BI29,""))</f>
        <v/>
      </c>
      <c r="AN29" s="99"/>
      <c r="AO29" s="99"/>
      <c r="AP29" s="99"/>
      <c r="AQ29" s="99"/>
      <c r="AR29" s="99"/>
      <c r="AS29" s="88" t="s">
        <v>29</v>
      </c>
      <c r="AT29" s="88"/>
      <c r="AU29" s="88"/>
      <c r="AV29" s="99" t="str">
        <f>IF(AND(AV26="",AV27="",AV28=""),"",IFERROR(BJ29,""))</f>
        <v/>
      </c>
      <c r="AW29" s="99"/>
      <c r="AX29" s="99"/>
      <c r="AY29" s="99"/>
      <c r="AZ29" s="99"/>
      <c r="BA29" s="88" t="s">
        <v>30</v>
      </c>
      <c r="BB29" s="88"/>
      <c r="BC29" s="100"/>
      <c r="BE29" s="85"/>
      <c r="BF29" s="85"/>
      <c r="BG29" s="84">
        <f>SUM(BG26:BG28)</f>
        <v>0</v>
      </c>
      <c r="BH29" s="84">
        <f>SUM(BH26:BH28)</f>
        <v>0</v>
      </c>
      <c r="BI29">
        <f>ROUNDDOWN((BG29+BH29)/12,0)</f>
        <v>0</v>
      </c>
      <c r="BJ29">
        <f>BG29+BH29-12*BI29</f>
        <v>0</v>
      </c>
    </row>
    <row r="30" spans="2:67" s="84" customFormat="1" ht="4.5" customHeight="1" thickBot="1" x14ac:dyDescent="0.45">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2"/>
      <c r="AD30" s="102"/>
      <c r="AE30" s="102"/>
      <c r="AF30" s="103"/>
      <c r="AG30" s="103"/>
      <c r="AH30" s="103"/>
      <c r="AI30" s="103"/>
      <c r="AJ30" s="103"/>
      <c r="AK30" s="103"/>
      <c r="AL30" s="101"/>
      <c r="AM30" s="101"/>
      <c r="AN30" s="103"/>
      <c r="AO30" s="103"/>
      <c r="AP30" s="103"/>
      <c r="AQ30" s="103"/>
      <c r="AR30" s="103"/>
      <c r="AS30" s="103"/>
      <c r="AU30" s="103"/>
      <c r="AV30" s="103"/>
      <c r="AW30" s="103"/>
      <c r="AX30" s="103"/>
      <c r="AY30" s="103"/>
      <c r="AZ30" s="103"/>
      <c r="BB30" s="104"/>
      <c r="BC30" s="104"/>
      <c r="BE30" s="85">
        <f>DATE(YEAR(AF30),MONTH(AF30),1)</f>
        <v>1</v>
      </c>
      <c r="BF30" s="85">
        <f>DATE(YEAR(AN30),MONTH(AN30),1)</f>
        <v>1</v>
      </c>
    </row>
    <row r="31" spans="2:67" ht="20.25" customHeight="1" x14ac:dyDescent="0.4">
      <c r="B31" s="70" t="s">
        <v>38</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2"/>
    </row>
    <row r="32" spans="2:67" s="84" customFormat="1" ht="24" customHeight="1" x14ac:dyDescent="0.4">
      <c r="B32" s="73" t="s">
        <v>26</v>
      </c>
      <c r="C32" s="74"/>
      <c r="D32" s="74"/>
      <c r="E32" s="74"/>
      <c r="F32" s="74"/>
      <c r="G32" s="74"/>
      <c r="H32" s="75"/>
      <c r="I32" s="76"/>
      <c r="J32" s="77"/>
      <c r="K32" s="77"/>
      <c r="L32" s="77"/>
      <c r="M32" s="77"/>
      <c r="N32" s="77"/>
      <c r="O32" s="77"/>
      <c r="P32" s="77"/>
      <c r="Q32" s="77"/>
      <c r="R32" s="77"/>
      <c r="S32" s="78" t="s">
        <v>27</v>
      </c>
      <c r="T32" s="78"/>
      <c r="U32" s="78"/>
      <c r="V32" s="77"/>
      <c r="W32" s="77"/>
      <c r="X32" s="77"/>
      <c r="Y32" s="77"/>
      <c r="Z32" s="77"/>
      <c r="AA32" s="77"/>
      <c r="AB32" s="77"/>
      <c r="AC32" s="77"/>
      <c r="AD32" s="77"/>
      <c r="AE32" s="79"/>
      <c r="AF32" s="80" t="s">
        <v>28</v>
      </c>
      <c r="AG32" s="74"/>
      <c r="AH32" s="74"/>
      <c r="AI32" s="74"/>
      <c r="AJ32" s="74"/>
      <c r="AK32" s="74"/>
      <c r="AL32" s="75"/>
      <c r="AM32" s="81" t="str">
        <f>IF(OR(I32="",V32=""),"",IFERROR(BI32,""))</f>
        <v/>
      </c>
      <c r="AN32" s="82"/>
      <c r="AO32" s="82"/>
      <c r="AP32" s="82"/>
      <c r="AQ32" s="82"/>
      <c r="AR32" s="82"/>
      <c r="AS32" s="74" t="s">
        <v>29</v>
      </c>
      <c r="AT32" s="74"/>
      <c r="AU32" s="74"/>
      <c r="AV32" s="82" t="str">
        <f>IF(OR(I32="",V32=""),"",IFERROR(BJ32,""))</f>
        <v/>
      </c>
      <c r="AW32" s="82"/>
      <c r="AX32" s="82"/>
      <c r="AY32" s="82"/>
      <c r="AZ32" s="82"/>
      <c r="BA32" s="74" t="s">
        <v>30</v>
      </c>
      <c r="BB32" s="74"/>
      <c r="BC32" s="83"/>
      <c r="BE32" s="85">
        <f>DATE(YEAR(I32),MONTH(I32),1)</f>
        <v>1</v>
      </c>
      <c r="BF32" s="85">
        <f>DATE(YEAR(V32),MONTH(V32),1)</f>
        <v>1</v>
      </c>
      <c r="BG32" s="84">
        <f>IF(I32="",0,IFERROR(DATEDIF(BE32,BF32,"m"),0))</f>
        <v>0</v>
      </c>
      <c r="BH32" s="84">
        <f>IF(BG32=0,0,1)</f>
        <v>0</v>
      </c>
      <c r="BI32">
        <f>ROUNDDOWN((BG32+BH32)/12,0)</f>
        <v>0</v>
      </c>
      <c r="BJ32">
        <f>BG32+BH32-12*BI32</f>
        <v>0</v>
      </c>
      <c r="BM32" s="86"/>
      <c r="BN32" s="86"/>
      <c r="BO32" s="86"/>
    </row>
    <row r="33" spans="2:67" s="84" customFormat="1" ht="24" customHeight="1" x14ac:dyDescent="0.4">
      <c r="B33" s="73" t="s">
        <v>31</v>
      </c>
      <c r="C33" s="74"/>
      <c r="D33" s="74"/>
      <c r="E33" s="74"/>
      <c r="F33" s="74"/>
      <c r="G33" s="74"/>
      <c r="H33" s="75"/>
      <c r="I33" s="76"/>
      <c r="J33" s="77"/>
      <c r="K33" s="77"/>
      <c r="L33" s="77"/>
      <c r="M33" s="77"/>
      <c r="N33" s="77"/>
      <c r="O33" s="77"/>
      <c r="P33" s="77"/>
      <c r="Q33" s="77"/>
      <c r="R33" s="77"/>
      <c r="S33" s="78" t="s">
        <v>27</v>
      </c>
      <c r="T33" s="78"/>
      <c r="U33" s="78"/>
      <c r="V33" s="77"/>
      <c r="W33" s="77"/>
      <c r="X33" s="77"/>
      <c r="Y33" s="77"/>
      <c r="Z33" s="77"/>
      <c r="AA33" s="77"/>
      <c r="AB33" s="77"/>
      <c r="AC33" s="77"/>
      <c r="AD33" s="77"/>
      <c r="AE33" s="79"/>
      <c r="AF33" s="80" t="s">
        <v>32</v>
      </c>
      <c r="AG33" s="74"/>
      <c r="AH33" s="74"/>
      <c r="AI33" s="74"/>
      <c r="AJ33" s="74"/>
      <c r="AK33" s="74"/>
      <c r="AL33" s="75"/>
      <c r="AM33" s="81" t="str">
        <f>IF(OR(I33="",V33=""),"",IFERROR(BI33,""))</f>
        <v/>
      </c>
      <c r="AN33" s="82"/>
      <c r="AO33" s="82"/>
      <c r="AP33" s="82"/>
      <c r="AQ33" s="82"/>
      <c r="AR33" s="82"/>
      <c r="AS33" s="74" t="s">
        <v>29</v>
      </c>
      <c r="AT33" s="74"/>
      <c r="AU33" s="74"/>
      <c r="AV33" s="82" t="str">
        <f>IF(OR(I33="",V33=""),"",IFERROR(BJ33,""))</f>
        <v/>
      </c>
      <c r="AW33" s="82"/>
      <c r="AX33" s="82"/>
      <c r="AY33" s="82"/>
      <c r="AZ33" s="82"/>
      <c r="BA33" s="74" t="s">
        <v>30</v>
      </c>
      <c r="BB33" s="74"/>
      <c r="BC33" s="83"/>
      <c r="BE33" s="85">
        <f>DATE(YEAR(I33),MONTH(I33),1)</f>
        <v>1</v>
      </c>
      <c r="BF33" s="85">
        <f>DATE(YEAR(V33),MONTH(V33),1)</f>
        <v>1</v>
      </c>
      <c r="BG33" s="84">
        <f>IF(I33="",0,IFERROR(DATEDIF(BE33,BF33,"m"),0))</f>
        <v>0</v>
      </c>
      <c r="BH33" s="84">
        <f>IF(BG33=0,0,1)</f>
        <v>0</v>
      </c>
      <c r="BI33">
        <f>ROUNDDOWN((BG33+BH33)/12,0)</f>
        <v>0</v>
      </c>
      <c r="BJ33">
        <f>BG33+BH33-12*BI33</f>
        <v>0</v>
      </c>
      <c r="BN33" s="86"/>
      <c r="BO33" s="86"/>
    </row>
    <row r="34" spans="2:67" s="84" customFormat="1" ht="24" customHeight="1" thickBot="1" x14ac:dyDescent="0.45">
      <c r="B34" s="87" t="s">
        <v>33</v>
      </c>
      <c r="C34" s="88"/>
      <c r="D34" s="88"/>
      <c r="E34" s="88"/>
      <c r="F34" s="88"/>
      <c r="G34" s="88"/>
      <c r="H34" s="89"/>
      <c r="I34" s="90"/>
      <c r="J34" s="91"/>
      <c r="K34" s="91"/>
      <c r="L34" s="91"/>
      <c r="M34" s="91"/>
      <c r="N34" s="91"/>
      <c r="O34" s="91"/>
      <c r="P34" s="91"/>
      <c r="Q34" s="91"/>
      <c r="R34" s="91"/>
      <c r="S34" s="88" t="s">
        <v>27</v>
      </c>
      <c r="T34" s="88"/>
      <c r="U34" s="88"/>
      <c r="V34" s="77"/>
      <c r="W34" s="77"/>
      <c r="X34" s="77"/>
      <c r="Y34" s="77"/>
      <c r="Z34" s="77"/>
      <c r="AA34" s="77"/>
      <c r="AB34" s="77"/>
      <c r="AC34" s="77"/>
      <c r="AD34" s="77"/>
      <c r="AE34" s="79"/>
      <c r="AF34" s="92" t="s">
        <v>34</v>
      </c>
      <c r="AG34" s="78"/>
      <c r="AH34" s="78"/>
      <c r="AI34" s="78"/>
      <c r="AJ34" s="78"/>
      <c r="AK34" s="78"/>
      <c r="AL34" s="93"/>
      <c r="AM34" s="81" t="str">
        <f>IF(OR(I34="",V34=""),"",IFERROR(BI34,""))</f>
        <v/>
      </c>
      <c r="AN34" s="82"/>
      <c r="AO34" s="82"/>
      <c r="AP34" s="82"/>
      <c r="AQ34" s="82"/>
      <c r="AR34" s="82"/>
      <c r="AS34" s="78" t="s">
        <v>29</v>
      </c>
      <c r="AT34" s="78"/>
      <c r="AU34" s="78"/>
      <c r="AV34" s="82" t="str">
        <f>IF(OR(I34="",V34=""),"",IFERROR(BJ34,""))</f>
        <v/>
      </c>
      <c r="AW34" s="82"/>
      <c r="AX34" s="82"/>
      <c r="AY34" s="82"/>
      <c r="AZ34" s="82"/>
      <c r="BA34" s="78" t="s">
        <v>30</v>
      </c>
      <c r="BB34" s="78"/>
      <c r="BC34" s="94"/>
      <c r="BE34" s="85">
        <f>DATE(YEAR(I34),MONTH(I34),1)</f>
        <v>1</v>
      </c>
      <c r="BF34" s="85">
        <f>DATE(YEAR(V34),MONTH(V34),1)</f>
        <v>1</v>
      </c>
      <c r="BG34" s="84">
        <f>IF(I34="",0,IFERROR(DATEDIF(BE34,BF34,"m"),0))</f>
        <v>0</v>
      </c>
      <c r="BH34" s="84">
        <f>IF(BG34=0,0,1)</f>
        <v>0</v>
      </c>
      <c r="BI34">
        <f>ROUNDDOWN((BG34+BH34)/12,0)</f>
        <v>0</v>
      </c>
      <c r="BJ34">
        <f>BG34+BH34-12*BI34</f>
        <v>0</v>
      </c>
      <c r="BO34" s="86"/>
    </row>
    <row r="35" spans="2:67" s="84" customFormat="1" ht="24" customHeight="1" thickBot="1" x14ac:dyDescent="0.45">
      <c r="B35" s="26"/>
      <c r="C35" s="26"/>
      <c r="D35" s="26"/>
      <c r="E35" s="26"/>
      <c r="F35" s="26"/>
      <c r="G35" s="26"/>
      <c r="H35" s="26"/>
      <c r="I35" s="26"/>
      <c r="J35" s="26"/>
      <c r="K35" s="26"/>
      <c r="L35" s="26"/>
      <c r="M35" s="26"/>
      <c r="N35" s="26"/>
      <c r="O35" s="26"/>
      <c r="P35" s="26"/>
      <c r="Q35" s="26"/>
      <c r="R35" s="26"/>
      <c r="S35" s="26"/>
      <c r="T35" s="26"/>
      <c r="U35" s="26"/>
      <c r="V35" s="95" t="s">
        <v>39</v>
      </c>
      <c r="W35" s="96"/>
      <c r="X35" s="96"/>
      <c r="Y35" s="96"/>
      <c r="Z35" s="96"/>
      <c r="AA35" s="96"/>
      <c r="AB35" s="96"/>
      <c r="AC35" s="96"/>
      <c r="AD35" s="96"/>
      <c r="AE35" s="96"/>
      <c r="AF35" s="96"/>
      <c r="AG35" s="96"/>
      <c r="AH35" s="96"/>
      <c r="AI35" s="96"/>
      <c r="AJ35" s="96"/>
      <c r="AK35" s="96"/>
      <c r="AL35" s="97"/>
      <c r="AM35" s="98" t="str">
        <f>IF(AND(AM32="",AM33="",AM34=""),"",IFERROR(BI35,""))</f>
        <v/>
      </c>
      <c r="AN35" s="99"/>
      <c r="AO35" s="99"/>
      <c r="AP35" s="99"/>
      <c r="AQ35" s="99"/>
      <c r="AR35" s="99"/>
      <c r="AS35" s="88" t="s">
        <v>29</v>
      </c>
      <c r="AT35" s="88"/>
      <c r="AU35" s="88"/>
      <c r="AV35" s="99" t="str">
        <f>IF(AND(AV32="",AV33="",AV34=""),"",IFERROR(BJ35,""))</f>
        <v/>
      </c>
      <c r="AW35" s="99"/>
      <c r="AX35" s="99"/>
      <c r="AY35" s="99"/>
      <c r="AZ35" s="99"/>
      <c r="BA35" s="88" t="s">
        <v>30</v>
      </c>
      <c r="BB35" s="88"/>
      <c r="BC35" s="100"/>
      <c r="BE35" s="85"/>
      <c r="BF35" s="85"/>
      <c r="BG35" s="84">
        <f>SUM(BG32:BG34)</f>
        <v>0</v>
      </c>
      <c r="BH35" s="84">
        <f>SUM(BH32:BH34)</f>
        <v>0</v>
      </c>
      <c r="BI35">
        <f>ROUNDDOWN((BG35+BH35)/12,0)</f>
        <v>0</v>
      </c>
      <c r="BJ35">
        <f>BG35+BH35-12*BI35</f>
        <v>0</v>
      </c>
    </row>
    <row r="36" spans="2:67" s="84" customFormat="1" ht="4.5" customHeight="1" x14ac:dyDescent="0.4">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2"/>
      <c r="AD36" s="102"/>
      <c r="AE36" s="102"/>
      <c r="AF36" s="103"/>
      <c r="AG36" s="103"/>
      <c r="AH36" s="103"/>
      <c r="AI36" s="103"/>
      <c r="AJ36" s="103"/>
      <c r="AK36" s="103"/>
      <c r="AL36" s="101"/>
      <c r="AM36" s="101"/>
      <c r="AN36" s="103"/>
      <c r="AO36" s="103"/>
      <c r="AP36" s="103"/>
      <c r="AQ36" s="103"/>
      <c r="AR36" s="103"/>
      <c r="AS36" s="103"/>
      <c r="AU36" s="103"/>
      <c r="AV36" s="103"/>
      <c r="AW36" s="103"/>
      <c r="AX36" s="103"/>
      <c r="AY36" s="103"/>
      <c r="AZ36" s="103"/>
      <c r="BB36" s="104"/>
      <c r="BC36" s="104"/>
      <c r="BE36" s="85">
        <f>DATE(YEAR(AF36),MONTH(AF36),1)</f>
        <v>1</v>
      </c>
      <c r="BF36" s="85">
        <f>DATE(YEAR(AN36),MONTH(AN36),1)</f>
        <v>1</v>
      </c>
    </row>
    <row r="37" spans="2:67" ht="33" customHeight="1" x14ac:dyDescent="0.4">
      <c r="B37" s="105" t="s">
        <v>40</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row>
    <row r="38" spans="2:67" ht="48.75" customHeight="1" x14ac:dyDescent="0.4">
      <c r="B38" s="105" t="s">
        <v>41</v>
      </c>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row>
    <row r="39" spans="2:67" ht="11.25" customHeight="1" x14ac:dyDescent="0.4">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row>
    <row r="40" spans="2:67" x14ac:dyDescent="0.4">
      <c r="B40" s="61" t="s">
        <v>42</v>
      </c>
      <c r="C40" s="62"/>
      <c r="D40" s="62"/>
      <c r="E40" s="62"/>
      <c r="F40" s="62"/>
      <c r="G40" s="107"/>
    </row>
    <row r="41" spans="2:67" ht="6.75" customHeight="1" x14ac:dyDescent="0.4"/>
    <row r="42" spans="2:67" s="109" customFormat="1" ht="33" customHeight="1" x14ac:dyDescent="0.4">
      <c r="B42" s="108" t="s">
        <v>43</v>
      </c>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row>
    <row r="43" spans="2:67" ht="2.4500000000000002" customHeight="1" x14ac:dyDescent="0.4"/>
    <row r="44" spans="2:67" ht="35.25" customHeight="1" x14ac:dyDescent="0.4">
      <c r="AC44" s="110"/>
      <c r="AD44" s="110"/>
      <c r="AE44" s="110"/>
      <c r="AF44" s="110"/>
      <c r="AG44" s="110"/>
      <c r="AH44" s="110"/>
      <c r="AI44" s="110"/>
      <c r="AJ44" s="110"/>
      <c r="AK44" s="111" t="s">
        <v>44</v>
      </c>
      <c r="AL44" s="110"/>
      <c r="AM44" s="110"/>
      <c r="AN44" s="110"/>
      <c r="AO44" s="110"/>
      <c r="AP44" s="110"/>
      <c r="AQ44" s="110"/>
      <c r="AR44" s="110"/>
      <c r="AS44" s="110"/>
      <c r="AT44" s="110"/>
      <c r="AU44" s="110"/>
      <c r="AV44" s="110"/>
      <c r="AW44" s="110"/>
      <c r="AX44" s="110"/>
      <c r="AY44" s="110"/>
      <c r="AZ44" s="110" t="s">
        <v>45</v>
      </c>
      <c r="BA44" s="110"/>
    </row>
    <row r="45" spans="2:67" ht="10.5" customHeight="1" x14ac:dyDescent="0.4"/>
  </sheetData>
  <sheetProtection algorithmName="SHA-512" hashValue="KXjjazbfYSpWhFlvsGOO6DhFtsggXHJmCaCoOCZyq/103k05vaaNBeYjXgKmvlUB3s5lnXe2CIkLOh2NB7gxUg==" saltValue="HYzYdL5S2vcOBJ2NYiaEbg==" spinCount="100000" sheet="1" objects="1" scenarios="1"/>
  <mergeCells count="160">
    <mergeCell ref="BB36:BC36"/>
    <mergeCell ref="B37:BC37"/>
    <mergeCell ref="B38:BC38"/>
    <mergeCell ref="B40:G40"/>
    <mergeCell ref="B42:BC42"/>
    <mergeCell ref="B36:AB36"/>
    <mergeCell ref="AC36:AE36"/>
    <mergeCell ref="AF36:AK36"/>
    <mergeCell ref="AL36:AM36"/>
    <mergeCell ref="AN36:AS36"/>
    <mergeCell ref="AU36:AZ36"/>
    <mergeCell ref="AS34:AU34"/>
    <mergeCell ref="AV34:AZ34"/>
    <mergeCell ref="BA34:BC34"/>
    <mergeCell ref="V35:AL35"/>
    <mergeCell ref="AM35:AR35"/>
    <mergeCell ref="AS35:AU35"/>
    <mergeCell ref="AV35:AZ35"/>
    <mergeCell ref="BA35:BC35"/>
    <mergeCell ref="B34:H34"/>
    <mergeCell ref="I34:R34"/>
    <mergeCell ref="S34:U34"/>
    <mergeCell ref="V34:AE34"/>
    <mergeCell ref="AF34:AL34"/>
    <mergeCell ref="AM34:AR34"/>
    <mergeCell ref="BA32:BC32"/>
    <mergeCell ref="B33:H33"/>
    <mergeCell ref="I33:R33"/>
    <mergeCell ref="S33:U33"/>
    <mergeCell ref="V33:AE33"/>
    <mergeCell ref="AF33:AL33"/>
    <mergeCell ref="AM33:AR33"/>
    <mergeCell ref="AS33:AU33"/>
    <mergeCell ref="AV33:AZ33"/>
    <mergeCell ref="BA33:BC33"/>
    <mergeCell ref="BB30:BC30"/>
    <mergeCell ref="B31:BC31"/>
    <mergeCell ref="B32:H32"/>
    <mergeCell ref="I32:R32"/>
    <mergeCell ref="S32:U32"/>
    <mergeCell ref="V32:AE32"/>
    <mergeCell ref="AF32:AL32"/>
    <mergeCell ref="AM32:AR32"/>
    <mergeCell ref="AS32:AU32"/>
    <mergeCell ref="AV32:AZ32"/>
    <mergeCell ref="B30:AB30"/>
    <mergeCell ref="AC30:AE30"/>
    <mergeCell ref="AF30:AK30"/>
    <mergeCell ref="AL30:AM30"/>
    <mergeCell ref="AN30:AS30"/>
    <mergeCell ref="AU30:AZ30"/>
    <mergeCell ref="AS28:AU28"/>
    <mergeCell ref="AV28:AZ28"/>
    <mergeCell ref="BA28:BC28"/>
    <mergeCell ref="V29:AL29"/>
    <mergeCell ref="AM29:AR29"/>
    <mergeCell ref="AS29:AU29"/>
    <mergeCell ref="AV29:AZ29"/>
    <mergeCell ref="BA29:BC29"/>
    <mergeCell ref="B28:H28"/>
    <mergeCell ref="I28:R28"/>
    <mergeCell ref="S28:U28"/>
    <mergeCell ref="V28:AE28"/>
    <mergeCell ref="AF28:AL28"/>
    <mergeCell ref="AM28:AR28"/>
    <mergeCell ref="BA26:BC26"/>
    <mergeCell ref="B27:H27"/>
    <mergeCell ref="I27:R27"/>
    <mergeCell ref="S27:U27"/>
    <mergeCell ref="V27:AE27"/>
    <mergeCell ref="AF27:AL27"/>
    <mergeCell ref="AM27:AR27"/>
    <mergeCell ref="AS27:AU27"/>
    <mergeCell ref="AV27:AZ27"/>
    <mergeCell ref="BA27:BC27"/>
    <mergeCell ref="BB24:BC24"/>
    <mergeCell ref="B25:BC25"/>
    <mergeCell ref="B26:H26"/>
    <mergeCell ref="I26:R26"/>
    <mergeCell ref="S26:U26"/>
    <mergeCell ref="V26:AE26"/>
    <mergeCell ref="AF26:AL26"/>
    <mergeCell ref="AM26:AR26"/>
    <mergeCell ref="AS26:AU26"/>
    <mergeCell ref="AV26:AZ26"/>
    <mergeCell ref="B24:AB24"/>
    <mergeCell ref="AC24:AE24"/>
    <mergeCell ref="AF24:AK24"/>
    <mergeCell ref="AL24:AM24"/>
    <mergeCell ref="AN24:AS24"/>
    <mergeCell ref="AU24:AZ24"/>
    <mergeCell ref="AV22:AZ22"/>
    <mergeCell ref="BA22:BC22"/>
    <mergeCell ref="V23:AL23"/>
    <mergeCell ref="AM23:AR23"/>
    <mergeCell ref="AS23:AU23"/>
    <mergeCell ref="AV23:AZ23"/>
    <mergeCell ref="BA23:BC23"/>
    <mergeCell ref="AS21:AU21"/>
    <mergeCell ref="AV21:AZ21"/>
    <mergeCell ref="BA21:BC21"/>
    <mergeCell ref="B22:H22"/>
    <mergeCell ref="I22:R22"/>
    <mergeCell ref="S22:U22"/>
    <mergeCell ref="V22:AE22"/>
    <mergeCell ref="AF22:AL22"/>
    <mergeCell ref="AM22:AR22"/>
    <mergeCell ref="AS22:AU22"/>
    <mergeCell ref="AM20:AR20"/>
    <mergeCell ref="AS20:AU20"/>
    <mergeCell ref="AV20:AZ20"/>
    <mergeCell ref="BA20:BC20"/>
    <mergeCell ref="B21:H21"/>
    <mergeCell ref="I21:R21"/>
    <mergeCell ref="S21:U21"/>
    <mergeCell ref="V21:AE21"/>
    <mergeCell ref="AF21:AL21"/>
    <mergeCell ref="AM21:AR21"/>
    <mergeCell ref="I15:AG16"/>
    <mergeCell ref="AN16:BC17"/>
    <mergeCell ref="B17:H17"/>
    <mergeCell ref="I17:AG17"/>
    <mergeCell ref="B19:BC19"/>
    <mergeCell ref="B20:H20"/>
    <mergeCell ref="I20:R20"/>
    <mergeCell ref="S20:U20"/>
    <mergeCell ref="V20:AE20"/>
    <mergeCell ref="AF20:AL20"/>
    <mergeCell ref="AX10:BC10"/>
    <mergeCell ref="B11:F11"/>
    <mergeCell ref="H11:AW11"/>
    <mergeCell ref="H12:AB12"/>
    <mergeCell ref="B13:BC13"/>
    <mergeCell ref="B14:H14"/>
    <mergeCell ref="I14:AG14"/>
    <mergeCell ref="AH14:AM17"/>
    <mergeCell ref="AN14:BC15"/>
    <mergeCell ref="B15:H16"/>
    <mergeCell ref="B10:F10"/>
    <mergeCell ref="H10:I10"/>
    <mergeCell ref="J10:Z10"/>
    <mergeCell ref="AA10:AB10"/>
    <mergeCell ref="AD10:AH10"/>
    <mergeCell ref="AJ10:AW10"/>
    <mergeCell ref="B8:I8"/>
    <mergeCell ref="B9:F9"/>
    <mergeCell ref="H9:X9"/>
    <mergeCell ref="Y9:AB9"/>
    <mergeCell ref="AD9:AH9"/>
    <mergeCell ref="AJ9:AW9"/>
    <mergeCell ref="AH2:BC2"/>
    <mergeCell ref="B3:BC3"/>
    <mergeCell ref="B5:BC5"/>
    <mergeCell ref="AL7:AN7"/>
    <mergeCell ref="AO7:AQ7"/>
    <mergeCell ref="AR7:AS7"/>
    <mergeCell ref="AT7:AV7"/>
    <mergeCell ref="AW7:AX7"/>
    <mergeCell ref="AY7:BA7"/>
    <mergeCell ref="BB7:BC7"/>
  </mergeCells>
  <phoneticPr fontId="1"/>
  <conditionalFormatting sqref="H9 J10 AJ9:AJ10 H11">
    <cfRule type="expression" dxfId="25" priority="26">
      <formula>H9&lt;&gt;""</formula>
    </cfRule>
  </conditionalFormatting>
  <conditionalFormatting sqref="I21:I22">
    <cfRule type="expression" dxfId="24" priority="22">
      <formula>I21&lt;&gt;""</formula>
    </cfRule>
  </conditionalFormatting>
  <conditionalFormatting sqref="V20">
    <cfRule type="expression" dxfId="23" priority="24">
      <formula>V20&lt;&gt;""</formula>
    </cfRule>
  </conditionalFormatting>
  <conditionalFormatting sqref="AM23">
    <cfRule type="expression" dxfId="22" priority="18">
      <formula>AM23&lt;&gt;""</formula>
    </cfRule>
  </conditionalFormatting>
  <conditionalFormatting sqref="AM29">
    <cfRule type="expression" dxfId="21" priority="10">
      <formula>AM29&lt;&gt;""</formula>
    </cfRule>
  </conditionalFormatting>
  <conditionalFormatting sqref="I20">
    <cfRule type="expression" dxfId="20" priority="25">
      <formula>I20&lt;&gt;""</formula>
    </cfRule>
  </conditionalFormatting>
  <conditionalFormatting sqref="AM20">
    <cfRule type="expression" dxfId="19" priority="23">
      <formula>AM20&lt;&gt;""</formula>
    </cfRule>
  </conditionalFormatting>
  <conditionalFormatting sqref="V21:V22">
    <cfRule type="expression" dxfId="18" priority="21">
      <formula>V21&lt;&gt;""</formula>
    </cfRule>
  </conditionalFormatting>
  <conditionalFormatting sqref="AM22">
    <cfRule type="expression" dxfId="17" priority="19">
      <formula>AM22&lt;&gt;""</formula>
    </cfRule>
  </conditionalFormatting>
  <conditionalFormatting sqref="AM21">
    <cfRule type="expression" dxfId="16" priority="20">
      <formula>AM21&lt;&gt;""</formula>
    </cfRule>
  </conditionalFormatting>
  <conditionalFormatting sqref="V27:V28">
    <cfRule type="expression" dxfId="15" priority="13">
      <formula>V27&lt;&gt;""</formula>
    </cfRule>
  </conditionalFormatting>
  <conditionalFormatting sqref="AM27">
    <cfRule type="expression" dxfId="14" priority="12">
      <formula>AM27&lt;&gt;""</formula>
    </cfRule>
  </conditionalFormatting>
  <conditionalFormatting sqref="V33:V34">
    <cfRule type="expression" dxfId="13" priority="5">
      <formula>V33&lt;&gt;""</formula>
    </cfRule>
  </conditionalFormatting>
  <conditionalFormatting sqref="AM33">
    <cfRule type="expression" dxfId="12" priority="4">
      <formula>AM33&lt;&gt;""</formula>
    </cfRule>
  </conditionalFormatting>
  <conditionalFormatting sqref="I27:I28">
    <cfRule type="expression" dxfId="11" priority="14">
      <formula>I27&lt;&gt;""</formula>
    </cfRule>
  </conditionalFormatting>
  <conditionalFormatting sqref="V26">
    <cfRule type="expression" dxfId="10" priority="16">
      <formula>V26&lt;&gt;""</formula>
    </cfRule>
  </conditionalFormatting>
  <conditionalFormatting sqref="I26">
    <cfRule type="expression" dxfId="9" priority="17">
      <formula>I26&lt;&gt;""</formula>
    </cfRule>
  </conditionalFormatting>
  <conditionalFormatting sqref="AM26">
    <cfRule type="expression" dxfId="8" priority="15">
      <formula>AM26&lt;&gt;""</formula>
    </cfRule>
  </conditionalFormatting>
  <conditionalFormatting sqref="AM28">
    <cfRule type="expression" dxfId="7" priority="11">
      <formula>AM28&lt;&gt;""</formula>
    </cfRule>
  </conditionalFormatting>
  <conditionalFormatting sqref="AM35">
    <cfRule type="expression" dxfId="6" priority="2">
      <formula>AM35&lt;&gt;""</formula>
    </cfRule>
  </conditionalFormatting>
  <conditionalFormatting sqref="I33:I34">
    <cfRule type="expression" dxfId="5" priority="6">
      <formula>I33&lt;&gt;""</formula>
    </cfRule>
  </conditionalFormatting>
  <conditionalFormatting sqref="V32">
    <cfRule type="expression" dxfId="4" priority="8">
      <formula>V32&lt;&gt;""</formula>
    </cfRule>
  </conditionalFormatting>
  <conditionalFormatting sqref="I32">
    <cfRule type="expression" dxfId="3" priority="9">
      <formula>I32&lt;&gt;""</formula>
    </cfRule>
  </conditionalFormatting>
  <conditionalFormatting sqref="AM32">
    <cfRule type="expression" dxfId="2" priority="7">
      <formula>AM32&lt;&gt;""</formula>
    </cfRule>
  </conditionalFormatting>
  <conditionalFormatting sqref="AM34">
    <cfRule type="expression" dxfId="1" priority="3">
      <formula>AM34&lt;&gt;""</formula>
    </cfRule>
  </conditionalFormatting>
  <conditionalFormatting sqref="AO7 AT7 AY7 H9 J10 AJ9:AJ10 H11 I14:I15 I17 I20:I22 V20:V22 AM20:AM22 AV20:AV22 I26:I28 V26:V28 AM26:AM28 AV26:AV28 I32:I34 V32:V34 AM32:AM34 AV32:AV34">
    <cfRule type="expression" dxfId="0" priority="1">
      <formula>H7&lt;&gt;""</formula>
    </cfRule>
  </conditionalFormatting>
  <pageMargins left="0.51181102362204722" right="0.51181102362204722" top="0.35433070866141736" bottom="0.15748031496062992"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JEMCA</cp:lastModifiedBy>
  <dcterms:created xsi:type="dcterms:W3CDTF">2019-12-10T01:14:22Z</dcterms:created>
  <dcterms:modified xsi:type="dcterms:W3CDTF">2019-12-10T01:14:43Z</dcterms:modified>
</cp:coreProperties>
</file>