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MCA\Desktop\HP修正\www\img\"/>
    </mc:Choice>
  </mc:AlternateContent>
  <xr:revisionPtr revIDLastSave="0" documentId="8_{2B97725E-9391-4B86-A167-74A966ABB428}" xr6:coauthVersionLast="45" xr6:coauthVersionMax="45" xr10:uidLastSave="{00000000-0000-0000-0000-000000000000}"/>
  <bookViews>
    <workbookView xWindow="660" yWindow="1275" windowWidth="20940" windowHeight="12225" xr2:uid="{E9F0D501-2E02-4AF8-967A-ABC537CE87ED}"/>
  </bookViews>
  <sheets>
    <sheet name="様式５" sheetId="1" r:id="rId1"/>
  </sheets>
  <externalReferences>
    <externalReference r:id="rId2"/>
  </externalReferences>
  <definedNames>
    <definedName name="〇" localSheetId="0">様式５!$BL$15</definedName>
    <definedName name="_xlnm.Print_Area" localSheetId="0">様式５!$A$1:$BD$43</definedName>
    <definedName name="レベル">[1]様式１!$BM$21:$BO$21</definedName>
    <definedName name="職長" localSheetId="0">様式５!$BJ$15:$BJ$16</definedName>
    <definedName name="職長">[1]様式３!$BJ$15:$BJ$16</definedName>
    <definedName name="ー" localSheetId="0">様式５!$BK$15:$BK$16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31" i="1" l="1"/>
  <c r="BK31" i="1"/>
  <c r="BH31" i="1"/>
  <c r="BI31" i="1" s="1"/>
  <c r="BG31" i="1"/>
  <c r="BF31" i="1"/>
  <c r="BE31" i="1"/>
  <c r="BL30" i="1"/>
  <c r="BK30" i="1"/>
  <c r="BI30" i="1"/>
  <c r="BJ30" i="1" s="1"/>
  <c r="BH30" i="1"/>
  <c r="BG30" i="1"/>
  <c r="BF30" i="1"/>
  <c r="BE30" i="1"/>
  <c r="BL29" i="1"/>
  <c r="BK29" i="1"/>
  <c r="BH29" i="1"/>
  <c r="BG29" i="1"/>
  <c r="BI29" i="1" s="1"/>
  <c r="BF29" i="1"/>
  <c r="BE29" i="1"/>
  <c r="BL28" i="1"/>
  <c r="BK28" i="1"/>
  <c r="BH28" i="1"/>
  <c r="BG28" i="1"/>
  <c r="BI28" i="1" s="1"/>
  <c r="BF28" i="1"/>
  <c r="BE28" i="1"/>
  <c r="BL27" i="1"/>
  <c r="BK27" i="1"/>
  <c r="BH27" i="1"/>
  <c r="BG27" i="1"/>
  <c r="BF27" i="1"/>
  <c r="BE27" i="1"/>
  <c r="BL26" i="1"/>
  <c r="BK26" i="1"/>
  <c r="BI26" i="1"/>
  <c r="BJ26" i="1" s="1"/>
  <c r="BH26" i="1"/>
  <c r="BG26" i="1"/>
  <c r="BF26" i="1"/>
  <c r="BE26" i="1"/>
  <c r="BL25" i="1"/>
  <c r="BK25" i="1"/>
  <c r="BH25" i="1"/>
  <c r="BG25" i="1"/>
  <c r="BI25" i="1" s="1"/>
  <c r="BF25" i="1"/>
  <c r="BE25" i="1"/>
  <c r="BL24" i="1"/>
  <c r="BK24" i="1"/>
  <c r="BH24" i="1"/>
  <c r="BG24" i="1"/>
  <c r="BI24" i="1" s="1"/>
  <c r="BF24" i="1"/>
  <c r="BE24" i="1"/>
  <c r="BL23" i="1"/>
  <c r="BK23" i="1"/>
  <c r="BH23" i="1"/>
  <c r="BG23" i="1"/>
  <c r="BF23" i="1"/>
  <c r="BE23" i="1"/>
  <c r="BL22" i="1"/>
  <c r="BK22" i="1"/>
  <c r="BI22" i="1"/>
  <c r="BH22" i="1"/>
  <c r="BG22" i="1"/>
  <c r="BF22" i="1"/>
  <c r="BE22" i="1"/>
  <c r="BL21" i="1"/>
  <c r="BK21" i="1"/>
  <c r="BH21" i="1"/>
  <c r="BG21" i="1"/>
  <c r="BI21" i="1" s="1"/>
  <c r="BF21" i="1"/>
  <c r="BE21" i="1"/>
  <c r="BL20" i="1"/>
  <c r="BK20" i="1"/>
  <c r="BK32" i="1" s="1"/>
  <c r="BH20" i="1"/>
  <c r="BG20" i="1"/>
  <c r="BI20" i="1" s="1"/>
  <c r="BF20" i="1"/>
  <c r="BE20" i="1"/>
  <c r="BL19" i="1"/>
  <c r="BL32" i="1" s="1"/>
  <c r="BK19" i="1"/>
  <c r="BH19" i="1"/>
  <c r="BG19" i="1"/>
  <c r="BG32" i="1" s="1"/>
  <c r="BF19" i="1"/>
  <c r="BE19" i="1"/>
  <c r="AQ32" i="1" l="1"/>
  <c r="AW21" i="1"/>
  <c r="BJ21" i="1"/>
  <c r="AW31" i="1"/>
  <c r="BJ19" i="1"/>
  <c r="AV34" i="1"/>
  <c r="AQ34" i="1"/>
  <c r="AW24" i="1"/>
  <c r="BJ31" i="1"/>
  <c r="AQ33" i="1"/>
  <c r="AV33" i="1"/>
  <c r="BJ25" i="1"/>
  <c r="AW25" i="1" s="1"/>
  <c r="AW20" i="1"/>
  <c r="BJ29" i="1"/>
  <c r="AW29" i="1" s="1"/>
  <c r="BJ22" i="1"/>
  <c r="AW22" i="1" s="1"/>
  <c r="BI23" i="1"/>
  <c r="BJ23" i="1" s="1"/>
  <c r="BJ20" i="1"/>
  <c r="BJ24" i="1"/>
  <c r="AW26" i="1"/>
  <c r="BJ28" i="1"/>
  <c r="AW28" i="1" s="1"/>
  <c r="AW30" i="1"/>
  <c r="BH32" i="1"/>
  <c r="AV32" i="1" s="1"/>
  <c r="BI19" i="1"/>
  <c r="BI27" i="1"/>
  <c r="BJ27" i="1" l="1"/>
  <c r="AW27" i="1" s="1"/>
  <c r="AW19" i="1"/>
  <c r="AW23" i="1"/>
</calcChain>
</file>

<file path=xl/sharedStrings.xml><?xml version="1.0" encoding="utf-8"?>
<sst xmlns="http://schemas.openxmlformats.org/spreadsheetml/2006/main" count="81" uniqueCount="36">
  <si>
    <r>
      <t>機械土工技能者能力評価実施規程　</t>
    </r>
    <r>
      <rPr>
        <sz val="11"/>
        <color theme="1"/>
        <rFont val="游ゴシック"/>
        <family val="3"/>
        <charset val="128"/>
        <scheme val="minor"/>
      </rPr>
      <t>（様式５：一人親方などの方）</t>
    </r>
    <rPh sb="17" eb="19">
      <t>ヨウシキ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</si>
  <si>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資格取得前の</t>
    </r>
    <r>
      <rPr>
        <b/>
        <sz val="16"/>
        <color theme="1"/>
        <rFont val="游ゴシック"/>
        <family val="3"/>
        <charset val="128"/>
        <scheme val="minor"/>
      </rPr>
      <t>実 務 経 験 証 明 申 請 書</t>
    </r>
    <rPh sb="0" eb="2">
      <t>シカク</t>
    </rPh>
    <rPh sb="2" eb="4">
      <t>シュトク</t>
    </rPh>
    <rPh sb="4" eb="5">
      <t>マエ</t>
    </rPh>
    <rPh sb="6" eb="7">
      <t>ジツ</t>
    </rPh>
    <rPh sb="8" eb="9">
      <t>ツトム</t>
    </rPh>
    <rPh sb="10" eb="11">
      <t>キョウ</t>
    </rPh>
    <rPh sb="12" eb="13">
      <t>シルシ</t>
    </rPh>
    <rPh sb="14" eb="15">
      <t>アカシ</t>
    </rPh>
    <rPh sb="16" eb="17">
      <t>メイ</t>
    </rPh>
    <rPh sb="18" eb="19">
      <t>サル</t>
    </rPh>
    <rPh sb="20" eb="21">
      <t>ショウ</t>
    </rPh>
    <rPh sb="22" eb="23">
      <t>ショ</t>
    </rPh>
    <phoneticPr fontId="1"/>
  </si>
  <si>
    <t>令和</t>
    <phoneticPr fontId="1"/>
  </si>
  <si>
    <t>年</t>
    <phoneticPr fontId="1"/>
  </si>
  <si>
    <t>月</t>
    <phoneticPr fontId="1"/>
  </si>
  <si>
    <t>日</t>
    <phoneticPr fontId="1"/>
  </si>
  <si>
    <t>一般社団法人日本機械土工協会</t>
    <rPh sb="0" eb="2">
      <t>イッパン</t>
    </rPh>
    <rPh sb="2" eb="6">
      <t>シャダンホウジン</t>
    </rPh>
    <rPh sb="6" eb="14">
      <t>ニホンキカイドコウキョウカイ</t>
    </rPh>
    <phoneticPr fontId="1"/>
  </si>
  <si>
    <t>会　長（代 表 理 事）</t>
    <rPh sb="0" eb="1">
      <t>カイ</t>
    </rPh>
    <rPh sb="2" eb="3">
      <t>チョウ</t>
    </rPh>
    <rPh sb="4" eb="5">
      <t>ダイ</t>
    </rPh>
    <rPh sb="6" eb="7">
      <t>オモテ</t>
    </rPh>
    <rPh sb="8" eb="9">
      <t>リ</t>
    </rPh>
    <rPh sb="10" eb="11">
      <t>コト</t>
    </rPh>
    <phoneticPr fontId="1"/>
  </si>
  <si>
    <t>殿</t>
    <rPh sb="0" eb="1">
      <t>ドノ</t>
    </rPh>
    <phoneticPr fontId="1"/>
  </si>
  <si>
    <t>機械土工技能者の能力評価基準において、実務経験の内容を、下記のとおり申請します。
記載に間違いが無いことは、「社会保険／建設業退職金共済制度等の加入履歴」「請負契約書」等で確認しました。</t>
    <rPh sb="0" eb="2">
      <t>キカイ</t>
    </rPh>
    <rPh sb="2" eb="3">
      <t>ド</t>
    </rPh>
    <rPh sb="3" eb="4">
      <t>コウ</t>
    </rPh>
    <rPh sb="4" eb="7">
      <t>ギノウシャ</t>
    </rPh>
    <rPh sb="8" eb="10">
      <t>ノウリョク</t>
    </rPh>
    <rPh sb="10" eb="12">
      <t>ヒョウカ</t>
    </rPh>
    <rPh sb="12" eb="14">
      <t>キジュン</t>
    </rPh>
    <phoneticPr fontId="1"/>
  </si>
  <si>
    <t>フ リ ガ ナ</t>
    <phoneticPr fontId="1"/>
  </si>
  <si>
    <r>
      <t xml:space="preserve">職種
</t>
    </r>
    <r>
      <rPr>
        <b/>
        <sz val="6"/>
        <color theme="1"/>
        <rFont val="游ゴシック"/>
        <family val="3"/>
        <charset val="128"/>
        <scheme val="minor"/>
      </rPr>
      <t>（技能者の呼称）</t>
    </r>
    <rPh sb="0" eb="2">
      <t>ショクシュ</t>
    </rPh>
    <rPh sb="4" eb="7">
      <t>ギノウシャ</t>
    </rPh>
    <rPh sb="8" eb="10">
      <t>コショウ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</si>
  <si>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機械土工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sz val="11"/>
        <color theme="1"/>
        <rFont val="游ゴシック"/>
        <family val="3"/>
        <charset val="128"/>
        <scheme val="minor"/>
      </rPr>
      <t>技能者</t>
    </r>
    <rPh sb="0" eb="2">
      <t>キカイ</t>
    </rPh>
    <rPh sb="2" eb="3">
      <t>ド</t>
    </rPh>
    <rPh sb="3" eb="4">
      <t>コウ</t>
    </rPh>
    <rPh sb="5" eb="8">
      <t>ギノウシャ</t>
    </rPh>
    <phoneticPr fontId="1"/>
  </si>
  <si>
    <t>申 請 者 の 氏 名</t>
    <rPh sb="0" eb="1">
      <t>サル</t>
    </rPh>
    <rPh sb="2" eb="3">
      <t>ショウ</t>
    </rPh>
    <rPh sb="4" eb="5">
      <t>シャ</t>
    </rPh>
    <rPh sb="8" eb="9">
      <t>シ</t>
    </rPh>
    <rPh sb="10" eb="11">
      <t>メイ</t>
    </rPh>
    <phoneticPr fontId="1"/>
  </si>
  <si>
    <r>
      <t>大分類14「運転手(特殊)」
(01)</t>
    </r>
    <r>
      <rPr>
        <b/>
        <sz val="7"/>
        <color theme="1"/>
        <rFont val="游ゴシック"/>
        <family val="3"/>
        <charset val="128"/>
        <scheme val="minor"/>
      </rPr>
      <t>「運転手(特殊)・建設機械運転工」</t>
    </r>
    <r>
      <rPr>
        <b/>
        <sz val="8"/>
        <color theme="1"/>
        <rFont val="游ゴシック"/>
        <family val="3"/>
        <charset val="128"/>
        <scheme val="minor"/>
      </rPr>
      <t xml:space="preserve">
(06)「掘削機械運転工」</t>
    </r>
    <phoneticPr fontId="1"/>
  </si>
  <si>
    <t>ー</t>
    <phoneticPr fontId="1"/>
  </si>
  <si>
    <t>技 能 者 I D</t>
    <rPh sb="0" eb="1">
      <t>ワザ</t>
    </rPh>
    <rPh sb="2" eb="3">
      <t>ノウ</t>
    </rPh>
    <rPh sb="4" eb="5">
      <t>モノ</t>
    </rPh>
    <phoneticPr fontId="1"/>
  </si>
  <si>
    <t>〇</t>
    <phoneticPr fontId="1"/>
  </si>
  <si>
    <t>工事名（実務経験の内容）</t>
    <rPh sb="0" eb="2">
      <t>コウジ</t>
    </rPh>
    <rPh sb="2" eb="3">
      <t>メイ</t>
    </rPh>
    <rPh sb="4" eb="6">
      <t>ジツム</t>
    </rPh>
    <rPh sb="6" eb="8">
      <t>ケイケン</t>
    </rPh>
    <rPh sb="9" eb="11">
      <t>ナイヨウ</t>
    </rPh>
    <phoneticPr fontId="1"/>
  </si>
  <si>
    <t>職長</t>
    <rPh sb="0" eb="2">
      <t>ショクチョウ</t>
    </rPh>
    <phoneticPr fontId="1"/>
  </si>
  <si>
    <t>班長</t>
    <rPh sb="0" eb="2">
      <t>ハンチョウ</t>
    </rPh>
    <phoneticPr fontId="1"/>
  </si>
  <si>
    <t>実務経験期間</t>
    <rPh sb="0" eb="2">
      <t>ジツム</t>
    </rPh>
    <rPh sb="2" eb="4">
      <t>ケイケン</t>
    </rPh>
    <rPh sb="4" eb="6">
      <t>キカン</t>
    </rPh>
    <phoneticPr fontId="1"/>
  </si>
  <si>
    <t>～</t>
    <phoneticPr fontId="1"/>
  </si>
  <si>
    <t>(</t>
    <phoneticPr fontId="1"/>
  </si>
  <si>
    <t>)</t>
    <phoneticPr fontId="1"/>
  </si>
  <si>
    <r>
      <t>建設キャリアアップシステムに登録された
最初の資格等取得</t>
    </r>
    <r>
      <rPr>
        <b/>
        <sz val="11"/>
        <rFont val="游ゴシック"/>
        <family val="3"/>
        <charset val="128"/>
        <scheme val="minor"/>
      </rPr>
      <t>月</t>
    </r>
    <r>
      <rPr>
        <b/>
        <sz val="11"/>
        <color theme="1"/>
        <rFont val="游ゴシック"/>
        <family val="3"/>
        <charset val="128"/>
        <scheme val="minor"/>
      </rPr>
      <t>以前の実務経験期間</t>
    </r>
    <rPh sb="20" eb="22">
      <t>サイショ</t>
    </rPh>
    <rPh sb="25" eb="26">
      <t>トウ</t>
    </rPh>
    <rPh sb="28" eb="29">
      <t>ツキ</t>
    </rPh>
    <phoneticPr fontId="1"/>
  </si>
  <si>
    <t>経験期間合計：</t>
    <rPh sb="0" eb="2">
      <t>ケイケン</t>
    </rPh>
    <rPh sb="2" eb="4">
      <t>キカン</t>
    </rPh>
    <rPh sb="4" eb="6">
      <t>ゴウケイ</t>
    </rPh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</si>
  <si>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</si>
  <si>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</si>
  <si>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(うち職長としての経験期間：</t>
    <rPh sb="9" eb="11">
      <t>ケイケン</t>
    </rPh>
    <phoneticPr fontId="1"/>
  </si>
  <si>
    <t>(うち班長としての経験期間：</t>
    <rPh sb="3" eb="5">
      <t>ハンチョウ</t>
    </rPh>
    <rPh sb="11" eb="13">
      <t>キカン</t>
    </rPh>
    <phoneticPr fontId="1"/>
  </si>
  <si>
    <r>
      <t>※建設キャリアアップシステムに登録された、建設業に関する資格、研修、表彰等を</t>
    </r>
    <r>
      <rPr>
        <u/>
        <sz val="9"/>
        <color theme="1"/>
        <rFont val="游ゴシック"/>
        <family val="3"/>
        <charset val="128"/>
        <scheme val="minor"/>
      </rPr>
      <t>初めて取得した時期より以前のみ</t>
    </r>
    <r>
      <rPr>
        <sz val="9"/>
        <color theme="1"/>
        <rFont val="游ゴシック"/>
        <family val="3"/>
        <charset val="128"/>
        <scheme val="minor"/>
      </rPr>
      <t>記載すること。
（例）建設キャリアアップシステムに登録された資格が2010年4月10日だった場合　→　実務経験証明は2010年3月以前を記載。</t>
    </r>
    <rPh sb="1" eb="3">
      <t>ケンセツ</t>
    </rPh>
    <rPh sb="15" eb="17">
      <t>トウロク</t>
    </rPh>
    <rPh sb="21" eb="24">
      <t>ケンセツギョウ</t>
    </rPh>
    <rPh sb="25" eb="26">
      <t>カン</t>
    </rPh>
    <rPh sb="28" eb="30">
      <t>シカク</t>
    </rPh>
    <rPh sb="31" eb="33">
      <t>ケンシュウ</t>
    </rPh>
    <rPh sb="34" eb="36">
      <t>ヒョウショウ</t>
    </rPh>
    <rPh sb="36" eb="37">
      <t>トウ</t>
    </rPh>
    <rPh sb="38" eb="39">
      <t>ハジ</t>
    </rPh>
    <rPh sb="41" eb="43">
      <t>シュトク</t>
    </rPh>
    <rPh sb="45" eb="47">
      <t>ジキ</t>
    </rPh>
    <rPh sb="49" eb="51">
      <t>イゼン</t>
    </rPh>
    <rPh sb="53" eb="55">
      <t>キサイ</t>
    </rPh>
    <rPh sb="62" eb="63">
      <t>レイ</t>
    </rPh>
    <rPh sb="64" eb="66">
      <t>ケンセツ</t>
    </rPh>
    <rPh sb="78" eb="80">
      <t>トウロク</t>
    </rPh>
    <rPh sb="83" eb="85">
      <t>シカク</t>
    </rPh>
    <rPh sb="90" eb="91">
      <t>ネン</t>
    </rPh>
    <rPh sb="92" eb="93">
      <t>ガツ</t>
    </rPh>
    <rPh sb="95" eb="96">
      <t>ニチ</t>
    </rPh>
    <rPh sb="99" eb="101">
      <t>バアイ</t>
    </rPh>
    <rPh sb="104" eb="106">
      <t>ジツム</t>
    </rPh>
    <rPh sb="106" eb="108">
      <t>ケイケン</t>
    </rPh>
    <rPh sb="108" eb="110">
      <t>ショウメイ</t>
    </rPh>
    <rPh sb="115" eb="116">
      <t>ネン</t>
    </rPh>
    <rPh sb="117" eb="118">
      <t>ガツ</t>
    </rPh>
    <rPh sb="118" eb="120">
      <t>イゼン</t>
    </rPh>
    <rPh sb="121" eb="123">
      <t>キサイ</t>
    </rPh>
    <phoneticPr fontId="1"/>
  </si>
  <si>
    <t>誓約欄</t>
    <rPh sb="0" eb="2">
      <t>セイヤク</t>
    </rPh>
    <rPh sb="2" eb="3">
      <t>ラン</t>
    </rPh>
    <phoneticPr fontId="1"/>
  </si>
  <si>
    <t>この申請事項に事実と相違がある場合には、レベル判定を取り消されても異存のないことを誓約いたします。</t>
    <rPh sb="2" eb="4">
      <t>シンセイ</t>
    </rPh>
    <phoneticPr fontId="1"/>
  </si>
  <si>
    <t>申請者（自署）</t>
    <rPh sb="0" eb="3">
      <t>シンセイシャ</t>
    </rPh>
    <rPh sb="4" eb="6">
      <t>ジショ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</si>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</sst>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Protection="1">
      <alignment vertical="center"/>
      <protection locked="0"/>
    </xf>
    <xf numFmtId="0" fontId="11" fillId="2" borderId="2" xfId="0" applyFont="1" applyFill="1" applyBorder="1" applyProtection="1">
      <alignment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 applyProtection="1">
      <alignment vertical="center" wrapTex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11" fillId="2" borderId="11" xfId="0" applyFont="1" applyFill="1" applyBorder="1" applyAlignment="1" applyProtection="1">
      <alignment vertical="center" wrapText="1"/>
      <protection locked="0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2" borderId="15" xfId="0" applyFont="1" applyFill="1" applyBorder="1" applyAlignment="1" applyProtection="1">
      <alignment vertical="center" shrinkToFit="1"/>
      <protection locked="0"/>
    </xf>
    <xf numFmtId="0" fontId="11" fillId="2" borderId="16" xfId="0" applyFont="1" applyFill="1" applyBorder="1" applyAlignment="1" applyProtection="1">
      <alignment vertical="center" shrinkToFit="1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0" fillId="2" borderId="15" xfId="0" applyFont="1" applyFill="1" applyBorder="1" applyAlignment="1" applyProtection="1">
      <alignment vertical="center" shrinkToFit="1"/>
      <protection locked="0"/>
    </xf>
    <xf numFmtId="0" fontId="10" fillId="2" borderId="16" xfId="0" applyFont="1" applyFill="1" applyBorder="1" applyAlignment="1" applyProtection="1">
      <alignment vertical="center" shrinkToFit="1"/>
      <protection locked="0"/>
    </xf>
    <xf numFmtId="0" fontId="10" fillId="2" borderId="17" xfId="0" applyFont="1" applyFill="1" applyBorder="1" applyAlignment="1" applyProtection="1">
      <alignment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 shrinkToFit="1"/>
      <protection locked="0"/>
    </xf>
    <xf numFmtId="176" fontId="10" fillId="2" borderId="15" xfId="0" applyNumberFormat="1" applyFont="1" applyFill="1" applyBorder="1" applyAlignment="1" applyProtection="1">
      <alignment horizontal="center" vertical="center"/>
      <protection locked="0"/>
    </xf>
    <xf numFmtId="176" fontId="10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176" fontId="10" fillId="0" borderId="16" xfId="0" applyNumberFormat="1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14" fontId="16" fillId="0" borderId="0" xfId="0" applyNumberFormat="1" applyFont="1">
      <alignment vertical="center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7" fillId="0" borderId="7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wrapText="1"/>
    </xf>
    <xf numFmtId="0" fontId="18" fillId="0" borderId="2" xfId="0" applyFont="1" applyBorder="1">
      <alignment vertical="center"/>
    </xf>
    <xf numFmtId="0" fontId="19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1DB984\disk\&#20849;&#26377;\&#12461;&#12515;&#12522;&#12450;&#12450;&#12483;&#12503;&#33021;&#21147;&#35413;&#20385;\&#25216;&#33021;&#32773;&#12398;&#33021;&#21147;&#35413;&#20385;&#22522;&#28310;\&#27231;&#26800;&#22303;&#24037;&#33021;&#21147;&#35413;&#20385;&#23455;&#26045;&#35215;&#31243;&#65288;&#27096;&#24335;&#65289;\&#12304;191122&#12471;&#12540;&#12488;&#20445;&#35703;&#12305;&#27231;&#26800;&#22303;&#24037;&#33021;&#21147;&#35413;&#20385;&#23455;&#26045;&#35215;&#31243;&#65288;&#27096;&#24335;&#65289;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 (PDF)"/>
      <sheetName val="様式１ (入力方法)"/>
      <sheetName val="様式２"/>
      <sheetName val="様式２ (PDF)"/>
      <sheetName val="様式２ (入力方法)"/>
      <sheetName val="様式３"/>
      <sheetName val="様式３ (PDF)"/>
      <sheetName val="様式３ (入力方法)"/>
      <sheetName val="様式４"/>
      <sheetName val="様式４ (PDF)"/>
      <sheetName val="様式４ (入力方法)"/>
      <sheetName val="様式５"/>
      <sheetName val="様式５ (PDF)"/>
      <sheetName val="様式５ (入力方法)"/>
      <sheetName val="評価結果通知書"/>
    </sheetNames>
    <sheetDataSet>
      <sheetData sheetId="0">
        <row r="21">
          <cell r="BM21" t="str">
            <v>レベル２</v>
          </cell>
          <cell r="BN21" t="str">
            <v>レベル３</v>
          </cell>
          <cell r="BO21" t="str">
            <v>レベル４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J15" t="str">
            <v>ー</v>
          </cell>
        </row>
        <row r="16">
          <cell r="BJ16" t="str">
            <v>〇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822F-D0FD-4313-83D1-4D9F3C70086C}">
  <dimension ref="B1:BO52"/>
  <sheetViews>
    <sheetView tabSelected="1" view="pageBreakPreview" zoomScaleNormal="88" zoomScaleSheetLayoutView="100" workbookViewId="0">
      <selection activeCell="CC31" sqref="CC31"/>
    </sheetView>
  </sheetViews>
  <sheetFormatPr defaultRowHeight="18.75" x14ac:dyDescent="0.4"/>
  <cols>
    <col min="1" max="57" width="1.625" customWidth="1"/>
    <col min="58" max="58" width="1.625" hidden="1" customWidth="1"/>
    <col min="59" max="59" width="9.5" hidden="1" customWidth="1"/>
    <col min="60" max="60" width="2.875" hidden="1" customWidth="1"/>
    <col min="61" max="61" width="2.375" hidden="1" customWidth="1"/>
    <col min="62" max="62" width="1.625" hidden="1" customWidth="1"/>
    <col min="63" max="63" width="3.125" hidden="1" customWidth="1"/>
    <col min="64" max="64" width="4.5" hidden="1" customWidth="1"/>
    <col min="65" max="66" width="1.625" hidden="1" customWidth="1"/>
    <col min="67" max="82" width="1.625" customWidth="1"/>
  </cols>
  <sheetData>
    <row r="1" spans="2:64" ht="7.5" customHeight="1" x14ac:dyDescent="0.4"/>
    <row r="2" spans="2:64" ht="18" customHeight="1" x14ac:dyDescent="0.4">
      <c r="B2" s="1"/>
      <c r="C2" s="1"/>
      <c r="D2" s="1"/>
      <c r="E2" s="1"/>
      <c r="F2" s="1"/>
      <c r="G2" s="1"/>
      <c r="I2" s="2"/>
      <c r="W2" s="3" t="s">
        <v>0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2:64" ht="25.5" customHeight="1" x14ac:dyDescent="0.4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2:64" ht="3.75" customHeight="1" x14ac:dyDescent="0.4"/>
    <row r="5" spans="2:64" ht="18" customHeight="1" x14ac:dyDescent="0.4">
      <c r="B5" s="1"/>
      <c r="C5" s="1"/>
      <c r="D5" s="1"/>
      <c r="E5" s="1"/>
      <c r="F5" s="1"/>
      <c r="G5" s="1"/>
      <c r="J5" s="2"/>
      <c r="AH5" s="5"/>
      <c r="AI5" s="5"/>
      <c r="AJ5" s="5"/>
      <c r="AK5" s="5"/>
      <c r="AL5" s="6" t="s">
        <v>2</v>
      </c>
      <c r="AM5" s="6"/>
      <c r="AN5" s="6"/>
      <c r="AO5" s="7"/>
      <c r="AP5" s="7"/>
      <c r="AQ5" s="7"/>
      <c r="AR5" s="6" t="s">
        <v>3</v>
      </c>
      <c r="AS5" s="6"/>
      <c r="AT5" s="7"/>
      <c r="AU5" s="7"/>
      <c r="AV5" s="7"/>
      <c r="AW5" s="6" t="s">
        <v>4</v>
      </c>
      <c r="AX5" s="6"/>
      <c r="AY5" s="7"/>
      <c r="AZ5" s="7"/>
      <c r="BA5" s="7"/>
      <c r="BB5" s="8" t="s">
        <v>5</v>
      </c>
      <c r="BC5" s="8"/>
    </row>
    <row r="6" spans="2:64" ht="7.5" customHeight="1" x14ac:dyDescent="0.4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2:64" ht="27" customHeight="1" x14ac:dyDescent="0.4">
      <c r="B7" s="10" t="s">
        <v>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V7" s="9"/>
      <c r="W7" s="9"/>
      <c r="X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</row>
    <row r="8" spans="2:64" ht="27" customHeight="1" x14ac:dyDescent="0.4">
      <c r="B8" s="9"/>
      <c r="C8" s="9"/>
      <c r="D8" s="9"/>
      <c r="E8" s="11" t="s">
        <v>7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 t="s">
        <v>8</v>
      </c>
      <c r="T8" s="12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</row>
    <row r="9" spans="2:64" ht="7.5" customHeight="1" x14ac:dyDescent="0.4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</row>
    <row r="10" spans="2:64" ht="7.5" customHeight="1" x14ac:dyDescent="0.4"/>
    <row r="11" spans="2:64" ht="56.25" customHeight="1" x14ac:dyDescent="0.4">
      <c r="B11" s="13" t="s">
        <v>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2:64" s="18" customFormat="1" ht="12" customHeight="1" x14ac:dyDescent="0.4">
      <c r="B12" s="14"/>
      <c r="C12" s="14"/>
      <c r="D12" s="14"/>
      <c r="E12" s="14"/>
      <c r="F12" s="14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7"/>
      <c r="AD12" s="17"/>
      <c r="AE12" s="17"/>
    </row>
    <row r="13" spans="2:64" ht="22.5" customHeight="1" x14ac:dyDescent="0.4">
      <c r="B13" s="19" t="s">
        <v>10</v>
      </c>
      <c r="C13" s="20"/>
      <c r="D13" s="20"/>
      <c r="E13" s="20"/>
      <c r="F13" s="20"/>
      <c r="G13" s="20"/>
      <c r="H13" s="20"/>
      <c r="I13" s="20"/>
      <c r="J13" s="20"/>
      <c r="K13" s="20"/>
      <c r="L13" s="21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4" t="s">
        <v>11</v>
      </c>
      <c r="AJ13" s="25"/>
      <c r="AK13" s="25"/>
      <c r="AL13" s="25"/>
      <c r="AM13" s="25"/>
      <c r="AN13" s="25"/>
      <c r="AO13" s="26" t="s">
        <v>12</v>
      </c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7"/>
    </row>
    <row r="14" spans="2:64" ht="15.75" customHeight="1" x14ac:dyDescent="0.4">
      <c r="B14" s="28" t="s">
        <v>13</v>
      </c>
      <c r="C14" s="29"/>
      <c r="D14" s="29"/>
      <c r="E14" s="29"/>
      <c r="F14" s="29"/>
      <c r="G14" s="29"/>
      <c r="H14" s="29"/>
      <c r="I14" s="29"/>
      <c r="J14" s="29"/>
      <c r="K14" s="29"/>
      <c r="L14" s="30"/>
      <c r="M14" s="31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3"/>
      <c r="AI14" s="34"/>
      <c r="AJ14" s="6"/>
      <c r="AK14" s="6"/>
      <c r="AL14" s="6"/>
      <c r="AM14" s="6"/>
      <c r="AN14" s="6"/>
      <c r="AO14" s="34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35"/>
    </row>
    <row r="15" spans="2:64" ht="21" customHeight="1" x14ac:dyDescent="0.4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39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1"/>
      <c r="AI15" s="34"/>
      <c r="AJ15" s="6"/>
      <c r="AK15" s="6"/>
      <c r="AL15" s="6"/>
      <c r="AM15" s="6"/>
      <c r="AN15" s="6"/>
      <c r="AO15" s="42" t="s">
        <v>14</v>
      </c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4"/>
      <c r="BJ15" t="s">
        <v>15</v>
      </c>
      <c r="BK15" t="s">
        <v>15</v>
      </c>
      <c r="BL15" t="s">
        <v>15</v>
      </c>
    </row>
    <row r="16" spans="2:64" ht="23.25" customHeight="1" x14ac:dyDescent="0.4">
      <c r="B16" s="45" t="s">
        <v>16</v>
      </c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48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50"/>
      <c r="AJ16" s="51"/>
      <c r="AK16" s="51"/>
      <c r="AL16" s="51"/>
      <c r="AM16" s="51"/>
      <c r="AN16" s="51"/>
      <c r="AO16" s="52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4"/>
      <c r="BJ16" t="s">
        <v>17</v>
      </c>
      <c r="BK16" t="s">
        <v>17</v>
      </c>
    </row>
    <row r="17" spans="2:64" ht="8.25" customHeight="1" x14ac:dyDescent="0.4"/>
    <row r="18" spans="2:64" ht="17.25" customHeight="1" x14ac:dyDescent="0.4">
      <c r="B18" s="55" t="s">
        <v>18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7"/>
      <c r="Z18" s="58" t="s">
        <v>19</v>
      </c>
      <c r="AA18" s="59"/>
      <c r="AB18" s="60"/>
      <c r="AC18" s="58" t="s">
        <v>20</v>
      </c>
      <c r="AD18" s="59"/>
      <c r="AE18" s="60"/>
      <c r="AF18" s="26" t="s">
        <v>21</v>
      </c>
      <c r="AG18" s="25"/>
      <c r="AH18" s="25"/>
      <c r="AI18" s="25"/>
      <c r="AJ18" s="25"/>
      <c r="AK18" s="25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7"/>
    </row>
    <row r="19" spans="2:64" ht="17.25" customHeight="1" x14ac:dyDescent="0.4"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3"/>
      <c r="Z19" s="64"/>
      <c r="AA19" s="65"/>
      <c r="AB19" s="65"/>
      <c r="AC19" s="64"/>
      <c r="AD19" s="65"/>
      <c r="AE19" s="65"/>
      <c r="AF19" s="66"/>
      <c r="AG19" s="67"/>
      <c r="AH19" s="67"/>
      <c r="AI19" s="67"/>
      <c r="AJ19" s="67"/>
      <c r="AK19" s="67"/>
      <c r="AL19" s="67"/>
      <c r="AM19" s="68" t="s">
        <v>22</v>
      </c>
      <c r="AN19" s="68"/>
      <c r="AO19" s="67"/>
      <c r="AP19" s="67"/>
      <c r="AQ19" s="67"/>
      <c r="AR19" s="67"/>
      <c r="AS19" s="67"/>
      <c r="AT19" s="67"/>
      <c r="AU19" s="67"/>
      <c r="AV19" s="69" t="s">
        <v>23</v>
      </c>
      <c r="AW19" s="70" t="str">
        <f t="shared" ref="AW19:AW31" si="0">IF(BI19+BJ19=0,"",(IFERROR(BI19&amp;"年"&amp;BJ19&amp;"ヶ月","")))</f>
        <v/>
      </c>
      <c r="AX19" s="70"/>
      <c r="AY19" s="70"/>
      <c r="AZ19" s="70"/>
      <c r="BA19" s="70"/>
      <c r="BB19" s="70"/>
      <c r="BC19" s="71" t="s">
        <v>24</v>
      </c>
      <c r="BE19" s="72">
        <f t="shared" ref="BE19:BE31" si="1">DATE(YEAR(AF19),MONTH(AF19),1)</f>
        <v>1</v>
      </c>
      <c r="BF19" s="72">
        <f t="shared" ref="BF19:BF31" si="2">DATE(YEAR(AO19),MONTH(AO19),1)</f>
        <v>1</v>
      </c>
      <c r="BG19">
        <f t="shared" ref="BG19:BG31" si="3">IF(OR(AF19="",AO19=""),0,IFERROR(DATEDIF(BE19,BF19,"m"),0))</f>
        <v>0</v>
      </c>
      <c r="BH19">
        <f t="shared" ref="BH19:BH31" si="4">IF(OR(AF19="",AO19=""),0,1)</f>
        <v>0</v>
      </c>
      <c r="BI19">
        <f t="shared" ref="BI19:BI31" si="5">ROUNDDOWN((BG19+BH19)/12,0)</f>
        <v>0</v>
      </c>
      <c r="BJ19">
        <f t="shared" ref="BJ19:BJ31" si="6">BG19+BH19-12*BI19</f>
        <v>0</v>
      </c>
      <c r="BK19">
        <f t="shared" ref="BK19:BK31" si="7">IF(Z19="〇",BG19+BH19,0)</f>
        <v>0</v>
      </c>
      <c r="BL19">
        <f t="shared" ref="BL19:BL31" si="8">IF(AC19="〇",BG19+BH19,0)</f>
        <v>0</v>
      </c>
    </row>
    <row r="20" spans="2:64" ht="17.25" customHeight="1" x14ac:dyDescent="0.4"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3"/>
      <c r="Z20" s="64"/>
      <c r="AA20" s="65"/>
      <c r="AB20" s="65"/>
      <c r="AC20" s="64"/>
      <c r="AD20" s="65"/>
      <c r="AE20" s="65"/>
      <c r="AF20" s="66"/>
      <c r="AG20" s="67"/>
      <c r="AH20" s="67"/>
      <c r="AI20" s="67"/>
      <c r="AJ20" s="67"/>
      <c r="AK20" s="67"/>
      <c r="AL20" s="67"/>
      <c r="AM20" s="68" t="s">
        <v>22</v>
      </c>
      <c r="AN20" s="68"/>
      <c r="AO20" s="67"/>
      <c r="AP20" s="67"/>
      <c r="AQ20" s="67"/>
      <c r="AR20" s="67"/>
      <c r="AS20" s="67"/>
      <c r="AT20" s="67"/>
      <c r="AU20" s="67"/>
      <c r="AV20" s="69" t="s">
        <v>23</v>
      </c>
      <c r="AW20" s="70" t="str">
        <f t="shared" si="0"/>
        <v/>
      </c>
      <c r="AX20" s="70"/>
      <c r="AY20" s="70"/>
      <c r="AZ20" s="70"/>
      <c r="BA20" s="70"/>
      <c r="BB20" s="70"/>
      <c r="BC20" s="71" t="s">
        <v>24</v>
      </c>
      <c r="BE20" s="72">
        <f t="shared" si="1"/>
        <v>1</v>
      </c>
      <c r="BF20" s="72">
        <f t="shared" si="2"/>
        <v>1</v>
      </c>
      <c r="BG20">
        <f t="shared" si="3"/>
        <v>0</v>
      </c>
      <c r="BH20">
        <f t="shared" si="4"/>
        <v>0</v>
      </c>
      <c r="BI20">
        <f t="shared" si="5"/>
        <v>0</v>
      </c>
      <c r="BJ20">
        <f t="shared" si="6"/>
        <v>0</v>
      </c>
      <c r="BK20">
        <f t="shared" si="7"/>
        <v>0</v>
      </c>
      <c r="BL20">
        <f t="shared" si="8"/>
        <v>0</v>
      </c>
    </row>
    <row r="21" spans="2:64" ht="17.25" customHeight="1" x14ac:dyDescent="0.4"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3"/>
      <c r="Z21" s="64"/>
      <c r="AA21" s="65"/>
      <c r="AB21" s="65"/>
      <c r="AC21" s="64"/>
      <c r="AD21" s="65"/>
      <c r="AE21" s="65"/>
      <c r="AF21" s="66"/>
      <c r="AG21" s="67"/>
      <c r="AH21" s="67"/>
      <c r="AI21" s="67"/>
      <c r="AJ21" s="67"/>
      <c r="AK21" s="67"/>
      <c r="AL21" s="67"/>
      <c r="AM21" s="68" t="s">
        <v>22</v>
      </c>
      <c r="AN21" s="68"/>
      <c r="AO21" s="67"/>
      <c r="AP21" s="67"/>
      <c r="AQ21" s="67"/>
      <c r="AR21" s="67"/>
      <c r="AS21" s="67"/>
      <c r="AT21" s="67"/>
      <c r="AU21" s="67"/>
      <c r="AV21" s="69" t="s">
        <v>23</v>
      </c>
      <c r="AW21" s="70" t="str">
        <f t="shared" si="0"/>
        <v/>
      </c>
      <c r="AX21" s="70"/>
      <c r="AY21" s="70"/>
      <c r="AZ21" s="70"/>
      <c r="BA21" s="70"/>
      <c r="BB21" s="70"/>
      <c r="BC21" s="71" t="s">
        <v>24</v>
      </c>
      <c r="BE21" s="72">
        <f t="shared" si="1"/>
        <v>1</v>
      </c>
      <c r="BF21" s="72">
        <f t="shared" si="2"/>
        <v>1</v>
      </c>
      <c r="BG21">
        <f t="shared" si="3"/>
        <v>0</v>
      </c>
      <c r="BH21">
        <f t="shared" si="4"/>
        <v>0</v>
      </c>
      <c r="BI21">
        <f t="shared" si="5"/>
        <v>0</v>
      </c>
      <c r="BJ21">
        <f t="shared" si="6"/>
        <v>0</v>
      </c>
      <c r="BK21">
        <f t="shared" si="7"/>
        <v>0</v>
      </c>
      <c r="BL21">
        <f t="shared" si="8"/>
        <v>0</v>
      </c>
    </row>
    <row r="22" spans="2:64" ht="17.25" customHeight="1" x14ac:dyDescent="0.4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3"/>
      <c r="Z22" s="64"/>
      <c r="AA22" s="65"/>
      <c r="AB22" s="65"/>
      <c r="AC22" s="64"/>
      <c r="AD22" s="65"/>
      <c r="AE22" s="65"/>
      <c r="AF22" s="66"/>
      <c r="AG22" s="67"/>
      <c r="AH22" s="67"/>
      <c r="AI22" s="67"/>
      <c r="AJ22" s="67"/>
      <c r="AK22" s="67"/>
      <c r="AL22" s="67"/>
      <c r="AM22" s="68" t="s">
        <v>22</v>
      </c>
      <c r="AN22" s="68"/>
      <c r="AO22" s="67"/>
      <c r="AP22" s="67"/>
      <c r="AQ22" s="67"/>
      <c r="AR22" s="67"/>
      <c r="AS22" s="67"/>
      <c r="AT22" s="67"/>
      <c r="AU22" s="67"/>
      <c r="AV22" s="69" t="s">
        <v>23</v>
      </c>
      <c r="AW22" s="70" t="str">
        <f t="shared" si="0"/>
        <v/>
      </c>
      <c r="AX22" s="70"/>
      <c r="AY22" s="70"/>
      <c r="AZ22" s="70"/>
      <c r="BA22" s="70"/>
      <c r="BB22" s="70"/>
      <c r="BC22" s="71" t="s">
        <v>24</v>
      </c>
      <c r="BE22" s="72">
        <f t="shared" si="1"/>
        <v>1</v>
      </c>
      <c r="BF22" s="72">
        <f t="shared" si="2"/>
        <v>1</v>
      </c>
      <c r="BG22">
        <f t="shared" si="3"/>
        <v>0</v>
      </c>
      <c r="BH22">
        <f t="shared" si="4"/>
        <v>0</v>
      </c>
      <c r="BI22">
        <f t="shared" si="5"/>
        <v>0</v>
      </c>
      <c r="BJ22">
        <f t="shared" si="6"/>
        <v>0</v>
      </c>
      <c r="BK22">
        <f t="shared" si="7"/>
        <v>0</v>
      </c>
      <c r="BL22">
        <f t="shared" si="8"/>
        <v>0</v>
      </c>
    </row>
    <row r="23" spans="2:64" ht="17.25" customHeight="1" x14ac:dyDescent="0.4"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3"/>
      <c r="Z23" s="64"/>
      <c r="AA23" s="65"/>
      <c r="AB23" s="65"/>
      <c r="AC23" s="64"/>
      <c r="AD23" s="65"/>
      <c r="AE23" s="65"/>
      <c r="AF23" s="66"/>
      <c r="AG23" s="67"/>
      <c r="AH23" s="67"/>
      <c r="AI23" s="67"/>
      <c r="AJ23" s="67"/>
      <c r="AK23" s="67"/>
      <c r="AL23" s="67"/>
      <c r="AM23" s="68" t="s">
        <v>22</v>
      </c>
      <c r="AN23" s="68"/>
      <c r="AO23" s="67"/>
      <c r="AP23" s="67"/>
      <c r="AQ23" s="67"/>
      <c r="AR23" s="67"/>
      <c r="AS23" s="67"/>
      <c r="AT23" s="67"/>
      <c r="AU23" s="67"/>
      <c r="AV23" s="69" t="s">
        <v>23</v>
      </c>
      <c r="AW23" s="70" t="str">
        <f t="shared" si="0"/>
        <v/>
      </c>
      <c r="AX23" s="70"/>
      <c r="AY23" s="70"/>
      <c r="AZ23" s="70"/>
      <c r="BA23" s="70"/>
      <c r="BB23" s="70"/>
      <c r="BC23" s="71" t="s">
        <v>24</v>
      </c>
      <c r="BE23" s="72">
        <f t="shared" si="1"/>
        <v>1</v>
      </c>
      <c r="BF23" s="72">
        <f t="shared" si="2"/>
        <v>1</v>
      </c>
      <c r="BG23">
        <f t="shared" si="3"/>
        <v>0</v>
      </c>
      <c r="BH23">
        <f t="shared" si="4"/>
        <v>0</v>
      </c>
      <c r="BI23">
        <f t="shared" si="5"/>
        <v>0</v>
      </c>
      <c r="BJ23">
        <f t="shared" si="6"/>
        <v>0</v>
      </c>
      <c r="BK23">
        <f t="shared" si="7"/>
        <v>0</v>
      </c>
      <c r="BL23">
        <f t="shared" si="8"/>
        <v>0</v>
      </c>
    </row>
    <row r="24" spans="2:64" ht="17.25" customHeight="1" x14ac:dyDescent="0.4"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3"/>
      <c r="Z24" s="64"/>
      <c r="AA24" s="65"/>
      <c r="AB24" s="65"/>
      <c r="AC24" s="64"/>
      <c r="AD24" s="65"/>
      <c r="AE24" s="65"/>
      <c r="AF24" s="66"/>
      <c r="AG24" s="67"/>
      <c r="AH24" s="67"/>
      <c r="AI24" s="67"/>
      <c r="AJ24" s="67"/>
      <c r="AK24" s="67"/>
      <c r="AL24" s="67"/>
      <c r="AM24" s="68" t="s">
        <v>22</v>
      </c>
      <c r="AN24" s="68"/>
      <c r="AO24" s="67"/>
      <c r="AP24" s="67"/>
      <c r="AQ24" s="67"/>
      <c r="AR24" s="67"/>
      <c r="AS24" s="67"/>
      <c r="AT24" s="67"/>
      <c r="AU24" s="67"/>
      <c r="AV24" s="69" t="s">
        <v>23</v>
      </c>
      <c r="AW24" s="70" t="str">
        <f t="shared" si="0"/>
        <v/>
      </c>
      <c r="AX24" s="70"/>
      <c r="AY24" s="70"/>
      <c r="AZ24" s="70"/>
      <c r="BA24" s="70"/>
      <c r="BB24" s="70"/>
      <c r="BC24" s="71" t="s">
        <v>24</v>
      </c>
      <c r="BE24" s="72">
        <f t="shared" si="1"/>
        <v>1</v>
      </c>
      <c r="BF24" s="72">
        <f t="shared" si="2"/>
        <v>1</v>
      </c>
      <c r="BG24">
        <f t="shared" si="3"/>
        <v>0</v>
      </c>
      <c r="BH24">
        <f t="shared" si="4"/>
        <v>0</v>
      </c>
      <c r="BI24">
        <f t="shared" si="5"/>
        <v>0</v>
      </c>
      <c r="BJ24">
        <f t="shared" si="6"/>
        <v>0</v>
      </c>
      <c r="BK24">
        <f t="shared" si="7"/>
        <v>0</v>
      </c>
      <c r="BL24">
        <f t="shared" si="8"/>
        <v>0</v>
      </c>
    </row>
    <row r="25" spans="2:64" ht="17.25" customHeight="1" x14ac:dyDescent="0.4"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3"/>
      <c r="Z25" s="64"/>
      <c r="AA25" s="65"/>
      <c r="AB25" s="65"/>
      <c r="AC25" s="64"/>
      <c r="AD25" s="65"/>
      <c r="AE25" s="65"/>
      <c r="AF25" s="66"/>
      <c r="AG25" s="67"/>
      <c r="AH25" s="67"/>
      <c r="AI25" s="67"/>
      <c r="AJ25" s="67"/>
      <c r="AK25" s="67"/>
      <c r="AL25" s="67"/>
      <c r="AM25" s="68" t="s">
        <v>22</v>
      </c>
      <c r="AN25" s="68"/>
      <c r="AO25" s="67"/>
      <c r="AP25" s="67"/>
      <c r="AQ25" s="67"/>
      <c r="AR25" s="67"/>
      <c r="AS25" s="67"/>
      <c r="AT25" s="67"/>
      <c r="AU25" s="67"/>
      <c r="AV25" s="69" t="s">
        <v>23</v>
      </c>
      <c r="AW25" s="70" t="str">
        <f t="shared" si="0"/>
        <v/>
      </c>
      <c r="AX25" s="70"/>
      <c r="AY25" s="70"/>
      <c r="AZ25" s="70"/>
      <c r="BA25" s="70"/>
      <c r="BB25" s="70"/>
      <c r="BC25" s="71" t="s">
        <v>24</v>
      </c>
      <c r="BE25" s="72">
        <f t="shared" si="1"/>
        <v>1</v>
      </c>
      <c r="BF25" s="72">
        <f t="shared" si="2"/>
        <v>1</v>
      </c>
      <c r="BG25">
        <f t="shared" si="3"/>
        <v>0</v>
      </c>
      <c r="BH25">
        <f t="shared" si="4"/>
        <v>0</v>
      </c>
      <c r="BI25">
        <f t="shared" si="5"/>
        <v>0</v>
      </c>
      <c r="BJ25">
        <f t="shared" si="6"/>
        <v>0</v>
      </c>
      <c r="BK25">
        <f t="shared" si="7"/>
        <v>0</v>
      </c>
      <c r="BL25">
        <f t="shared" si="8"/>
        <v>0</v>
      </c>
    </row>
    <row r="26" spans="2:64" ht="17.25" customHeight="1" x14ac:dyDescent="0.4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3"/>
      <c r="Z26" s="64"/>
      <c r="AA26" s="65"/>
      <c r="AB26" s="65"/>
      <c r="AC26" s="64"/>
      <c r="AD26" s="65"/>
      <c r="AE26" s="65"/>
      <c r="AF26" s="66"/>
      <c r="AG26" s="67"/>
      <c r="AH26" s="67"/>
      <c r="AI26" s="67"/>
      <c r="AJ26" s="67"/>
      <c r="AK26" s="67"/>
      <c r="AL26" s="67"/>
      <c r="AM26" s="68" t="s">
        <v>22</v>
      </c>
      <c r="AN26" s="68"/>
      <c r="AO26" s="67"/>
      <c r="AP26" s="67"/>
      <c r="AQ26" s="67"/>
      <c r="AR26" s="67"/>
      <c r="AS26" s="67"/>
      <c r="AT26" s="67"/>
      <c r="AU26" s="67"/>
      <c r="AV26" s="69" t="s">
        <v>23</v>
      </c>
      <c r="AW26" s="70" t="str">
        <f t="shared" si="0"/>
        <v/>
      </c>
      <c r="AX26" s="70"/>
      <c r="AY26" s="70"/>
      <c r="AZ26" s="70"/>
      <c r="BA26" s="70"/>
      <c r="BB26" s="70"/>
      <c r="BC26" s="71" t="s">
        <v>24</v>
      </c>
      <c r="BE26" s="72">
        <f t="shared" si="1"/>
        <v>1</v>
      </c>
      <c r="BF26" s="72">
        <f t="shared" si="2"/>
        <v>1</v>
      </c>
      <c r="BG26">
        <f t="shared" si="3"/>
        <v>0</v>
      </c>
      <c r="BH26">
        <f t="shared" si="4"/>
        <v>0</v>
      </c>
      <c r="BI26">
        <f t="shared" si="5"/>
        <v>0</v>
      </c>
      <c r="BJ26">
        <f t="shared" si="6"/>
        <v>0</v>
      </c>
      <c r="BK26">
        <f t="shared" si="7"/>
        <v>0</v>
      </c>
      <c r="BL26">
        <f t="shared" si="8"/>
        <v>0</v>
      </c>
    </row>
    <row r="27" spans="2:64" ht="17.25" customHeight="1" x14ac:dyDescent="0.4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3"/>
      <c r="Z27" s="64"/>
      <c r="AA27" s="65"/>
      <c r="AB27" s="65"/>
      <c r="AC27" s="64"/>
      <c r="AD27" s="65"/>
      <c r="AE27" s="65"/>
      <c r="AF27" s="66"/>
      <c r="AG27" s="67"/>
      <c r="AH27" s="67"/>
      <c r="AI27" s="67"/>
      <c r="AJ27" s="67"/>
      <c r="AK27" s="67"/>
      <c r="AL27" s="67"/>
      <c r="AM27" s="68" t="s">
        <v>22</v>
      </c>
      <c r="AN27" s="68"/>
      <c r="AO27" s="67"/>
      <c r="AP27" s="67"/>
      <c r="AQ27" s="67"/>
      <c r="AR27" s="67"/>
      <c r="AS27" s="67"/>
      <c r="AT27" s="67"/>
      <c r="AU27" s="67"/>
      <c r="AV27" s="69" t="s">
        <v>23</v>
      </c>
      <c r="AW27" s="70" t="str">
        <f t="shared" si="0"/>
        <v/>
      </c>
      <c r="AX27" s="70"/>
      <c r="AY27" s="70"/>
      <c r="AZ27" s="70"/>
      <c r="BA27" s="70"/>
      <c r="BB27" s="70"/>
      <c r="BC27" s="71" t="s">
        <v>24</v>
      </c>
      <c r="BE27" s="72">
        <f t="shared" si="1"/>
        <v>1</v>
      </c>
      <c r="BF27" s="72">
        <f t="shared" si="2"/>
        <v>1</v>
      </c>
      <c r="BG27">
        <f t="shared" si="3"/>
        <v>0</v>
      </c>
      <c r="BH27">
        <f t="shared" si="4"/>
        <v>0</v>
      </c>
      <c r="BI27">
        <f t="shared" si="5"/>
        <v>0</v>
      </c>
      <c r="BJ27">
        <f t="shared" si="6"/>
        <v>0</v>
      </c>
      <c r="BK27">
        <f t="shared" si="7"/>
        <v>0</v>
      </c>
      <c r="BL27">
        <f t="shared" si="8"/>
        <v>0</v>
      </c>
    </row>
    <row r="28" spans="2:64" ht="17.25" customHeight="1" x14ac:dyDescent="0.4"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3"/>
      <c r="Z28" s="64"/>
      <c r="AA28" s="65"/>
      <c r="AB28" s="65"/>
      <c r="AC28" s="64"/>
      <c r="AD28" s="65"/>
      <c r="AE28" s="65"/>
      <c r="AF28" s="66"/>
      <c r="AG28" s="67"/>
      <c r="AH28" s="67"/>
      <c r="AI28" s="67"/>
      <c r="AJ28" s="67"/>
      <c r="AK28" s="67"/>
      <c r="AL28" s="67"/>
      <c r="AM28" s="68" t="s">
        <v>22</v>
      </c>
      <c r="AN28" s="68"/>
      <c r="AO28" s="67"/>
      <c r="AP28" s="67"/>
      <c r="AQ28" s="67"/>
      <c r="AR28" s="67"/>
      <c r="AS28" s="67"/>
      <c r="AT28" s="67"/>
      <c r="AU28" s="67"/>
      <c r="AV28" s="69" t="s">
        <v>23</v>
      </c>
      <c r="AW28" s="70" t="str">
        <f t="shared" si="0"/>
        <v/>
      </c>
      <c r="AX28" s="70"/>
      <c r="AY28" s="70"/>
      <c r="AZ28" s="70"/>
      <c r="BA28" s="70"/>
      <c r="BB28" s="70"/>
      <c r="BC28" s="71" t="s">
        <v>24</v>
      </c>
      <c r="BE28" s="72">
        <f t="shared" si="1"/>
        <v>1</v>
      </c>
      <c r="BF28" s="72">
        <f t="shared" si="2"/>
        <v>1</v>
      </c>
      <c r="BG28">
        <f t="shared" si="3"/>
        <v>0</v>
      </c>
      <c r="BH28">
        <f t="shared" si="4"/>
        <v>0</v>
      </c>
      <c r="BI28">
        <f t="shared" si="5"/>
        <v>0</v>
      </c>
      <c r="BJ28">
        <f t="shared" si="6"/>
        <v>0</v>
      </c>
      <c r="BK28">
        <f t="shared" si="7"/>
        <v>0</v>
      </c>
      <c r="BL28">
        <f t="shared" si="8"/>
        <v>0</v>
      </c>
    </row>
    <row r="29" spans="2:64" ht="17.25" customHeight="1" x14ac:dyDescent="0.4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3"/>
      <c r="Z29" s="64"/>
      <c r="AA29" s="65"/>
      <c r="AB29" s="65"/>
      <c r="AC29" s="64"/>
      <c r="AD29" s="65"/>
      <c r="AE29" s="65"/>
      <c r="AF29" s="66"/>
      <c r="AG29" s="67"/>
      <c r="AH29" s="67"/>
      <c r="AI29" s="67"/>
      <c r="AJ29" s="67"/>
      <c r="AK29" s="67"/>
      <c r="AL29" s="67"/>
      <c r="AM29" s="68" t="s">
        <v>22</v>
      </c>
      <c r="AN29" s="68"/>
      <c r="AO29" s="67"/>
      <c r="AP29" s="67"/>
      <c r="AQ29" s="67"/>
      <c r="AR29" s="67"/>
      <c r="AS29" s="67"/>
      <c r="AT29" s="67"/>
      <c r="AU29" s="67"/>
      <c r="AV29" s="69" t="s">
        <v>23</v>
      </c>
      <c r="AW29" s="70" t="str">
        <f t="shared" si="0"/>
        <v/>
      </c>
      <c r="AX29" s="70"/>
      <c r="AY29" s="70"/>
      <c r="AZ29" s="70"/>
      <c r="BA29" s="70"/>
      <c r="BB29" s="70"/>
      <c r="BC29" s="71" t="s">
        <v>24</v>
      </c>
      <c r="BE29" s="72">
        <f t="shared" si="1"/>
        <v>1</v>
      </c>
      <c r="BF29" s="72">
        <f t="shared" si="2"/>
        <v>1</v>
      </c>
      <c r="BG29">
        <f t="shared" si="3"/>
        <v>0</v>
      </c>
      <c r="BH29">
        <f t="shared" si="4"/>
        <v>0</v>
      </c>
      <c r="BI29">
        <f t="shared" si="5"/>
        <v>0</v>
      </c>
      <c r="BJ29">
        <f t="shared" si="6"/>
        <v>0</v>
      </c>
      <c r="BK29">
        <f t="shared" si="7"/>
        <v>0</v>
      </c>
      <c r="BL29">
        <f t="shared" si="8"/>
        <v>0</v>
      </c>
    </row>
    <row r="30" spans="2:64" ht="17.25" customHeight="1" x14ac:dyDescent="0.4"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3"/>
      <c r="Z30" s="64"/>
      <c r="AA30" s="65"/>
      <c r="AB30" s="65"/>
      <c r="AC30" s="64"/>
      <c r="AD30" s="65"/>
      <c r="AE30" s="65"/>
      <c r="AF30" s="66"/>
      <c r="AG30" s="67"/>
      <c r="AH30" s="67"/>
      <c r="AI30" s="67"/>
      <c r="AJ30" s="67"/>
      <c r="AK30" s="67"/>
      <c r="AL30" s="67"/>
      <c r="AM30" s="68" t="s">
        <v>22</v>
      </c>
      <c r="AN30" s="68"/>
      <c r="AO30" s="67"/>
      <c r="AP30" s="67"/>
      <c r="AQ30" s="67"/>
      <c r="AR30" s="67"/>
      <c r="AS30" s="67"/>
      <c r="AT30" s="67"/>
      <c r="AU30" s="67"/>
      <c r="AV30" s="69" t="s">
        <v>23</v>
      </c>
      <c r="AW30" s="70" t="str">
        <f t="shared" si="0"/>
        <v/>
      </c>
      <c r="AX30" s="70"/>
      <c r="AY30" s="70"/>
      <c r="AZ30" s="70"/>
      <c r="BA30" s="70"/>
      <c r="BB30" s="70"/>
      <c r="BC30" s="71" t="s">
        <v>24</v>
      </c>
      <c r="BE30" s="72">
        <f t="shared" si="1"/>
        <v>1</v>
      </c>
      <c r="BF30" s="72">
        <f t="shared" si="2"/>
        <v>1</v>
      </c>
      <c r="BG30">
        <f t="shared" si="3"/>
        <v>0</v>
      </c>
      <c r="BH30">
        <f t="shared" si="4"/>
        <v>0</v>
      </c>
      <c r="BI30">
        <f t="shared" si="5"/>
        <v>0</v>
      </c>
      <c r="BJ30">
        <f t="shared" si="6"/>
        <v>0</v>
      </c>
      <c r="BK30">
        <f t="shared" si="7"/>
        <v>0</v>
      </c>
      <c r="BL30">
        <f t="shared" si="8"/>
        <v>0</v>
      </c>
    </row>
    <row r="31" spans="2:64" ht="17.25" customHeight="1" x14ac:dyDescent="0.4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3"/>
      <c r="Z31" s="64"/>
      <c r="AA31" s="65"/>
      <c r="AB31" s="65"/>
      <c r="AC31" s="64"/>
      <c r="AD31" s="65"/>
      <c r="AE31" s="65"/>
      <c r="AF31" s="66"/>
      <c r="AG31" s="67"/>
      <c r="AH31" s="67"/>
      <c r="AI31" s="67"/>
      <c r="AJ31" s="67"/>
      <c r="AK31" s="67"/>
      <c r="AL31" s="67"/>
      <c r="AM31" s="68" t="s">
        <v>22</v>
      </c>
      <c r="AN31" s="68"/>
      <c r="AO31" s="67"/>
      <c r="AP31" s="67"/>
      <c r="AQ31" s="67"/>
      <c r="AR31" s="67"/>
      <c r="AS31" s="67"/>
      <c r="AT31" s="67"/>
      <c r="AU31" s="67"/>
      <c r="AV31" s="69" t="s">
        <v>23</v>
      </c>
      <c r="AW31" s="70" t="str">
        <f t="shared" si="0"/>
        <v/>
      </c>
      <c r="AX31" s="70"/>
      <c r="AY31" s="70"/>
      <c r="AZ31" s="70"/>
      <c r="BA31" s="70"/>
      <c r="BB31" s="70"/>
      <c r="BC31" s="71" t="s">
        <v>24</v>
      </c>
      <c r="BE31" s="72">
        <f t="shared" si="1"/>
        <v>1</v>
      </c>
      <c r="BF31" s="72">
        <f t="shared" si="2"/>
        <v>1</v>
      </c>
      <c r="BG31">
        <f t="shared" si="3"/>
        <v>0</v>
      </c>
      <c r="BH31">
        <f t="shared" si="4"/>
        <v>0</v>
      </c>
      <c r="BI31">
        <f t="shared" si="5"/>
        <v>0</v>
      </c>
      <c r="BJ31">
        <f t="shared" si="6"/>
        <v>0</v>
      </c>
      <c r="BK31">
        <f t="shared" si="7"/>
        <v>0</v>
      </c>
      <c r="BL31">
        <f t="shared" si="8"/>
        <v>0</v>
      </c>
    </row>
    <row r="32" spans="2:64" ht="18" customHeight="1" x14ac:dyDescent="0.4">
      <c r="B32" s="73" t="s">
        <v>25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5" t="s">
        <v>26</v>
      </c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6" t="str">
        <f>IFERROR(IF(BG32+BH32=0,"",ROUNDDOWN((BG32+BH32)/12,0)),"")</f>
        <v/>
      </c>
      <c r="AR32" s="76"/>
      <c r="AS32" s="76"/>
      <c r="AT32" s="77" t="s">
        <v>27</v>
      </c>
      <c r="AU32" s="77"/>
      <c r="AV32" s="76" t="str">
        <f>IFERROR(IF(BG32+BH32=0,"",BG32+BH32-AQ32*12),"")</f>
        <v/>
      </c>
      <c r="AW32" s="76"/>
      <c r="AX32" s="76"/>
      <c r="AY32" s="77" t="s">
        <v>28</v>
      </c>
      <c r="AZ32" s="77"/>
      <c r="BA32" s="77"/>
      <c r="BC32" s="78"/>
      <c r="BG32">
        <f>SUM(BG19:BG31)</f>
        <v>0</v>
      </c>
      <c r="BH32">
        <f>SUM(BH19:BH31)</f>
        <v>0</v>
      </c>
      <c r="BK32">
        <f>SUM(BK19:BK31)</f>
        <v>0</v>
      </c>
      <c r="BL32">
        <f>SUM(BL19:BL31)</f>
        <v>0</v>
      </c>
    </row>
    <row r="33" spans="2:55" ht="18" customHeight="1" x14ac:dyDescent="0.4"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1" t="s">
        <v>29</v>
      </c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2" t="str">
        <f>IFERROR(IF(BK32=0,"",ROUNDDOWN((BK32)/12,0)),"")</f>
        <v/>
      </c>
      <c r="AR33" s="82"/>
      <c r="AS33" s="82"/>
      <c r="AT33" s="77" t="s">
        <v>27</v>
      </c>
      <c r="AU33" s="77"/>
      <c r="AV33" s="82" t="str">
        <f>IFERROR(IF(BK32=0,"",BK32-AQ33*12),"")</f>
        <v/>
      </c>
      <c r="AW33" s="82"/>
      <c r="AX33" s="82"/>
      <c r="AY33" s="77" t="s">
        <v>28</v>
      </c>
      <c r="AZ33" s="77"/>
      <c r="BA33" s="77"/>
      <c r="BB33" t="s">
        <v>24</v>
      </c>
      <c r="BC33" s="78"/>
    </row>
    <row r="34" spans="2:55" ht="18" customHeight="1" x14ac:dyDescent="0.4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5" t="s">
        <v>30</v>
      </c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2" t="str">
        <f>IFERROR(IF(BL32=0,"",ROUNDDOWN((BL32)/12,0)),"")</f>
        <v/>
      </c>
      <c r="AR34" s="82"/>
      <c r="AS34" s="82"/>
      <c r="AT34" s="77" t="s">
        <v>27</v>
      </c>
      <c r="AU34" s="77"/>
      <c r="AV34" s="82" t="str">
        <f>IFERROR(IF(BL32=0,"",BL32-AQ34*12),"")</f>
        <v/>
      </c>
      <c r="AW34" s="82"/>
      <c r="AX34" s="82"/>
      <c r="AY34" s="77" t="s">
        <v>28</v>
      </c>
      <c r="AZ34" s="77"/>
      <c r="BA34" s="77"/>
      <c r="BB34" t="s">
        <v>24</v>
      </c>
      <c r="BC34" s="78"/>
    </row>
    <row r="35" spans="2:55" ht="5.25" customHeight="1" x14ac:dyDescent="0.4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8"/>
      <c r="AM35" s="88"/>
      <c r="AN35" s="88"/>
      <c r="AO35" s="88"/>
      <c r="AP35" s="88"/>
      <c r="AQ35" s="88"/>
      <c r="AR35" s="88"/>
      <c r="AS35" s="89"/>
      <c r="AT35" s="89"/>
      <c r="AU35" s="90"/>
      <c r="AV35" s="90"/>
      <c r="AW35" s="89"/>
      <c r="AX35" s="89"/>
      <c r="AY35" s="90"/>
      <c r="AZ35" s="90"/>
      <c r="BA35" s="90"/>
      <c r="BB35" s="86"/>
      <c r="BC35" s="86"/>
    </row>
    <row r="36" spans="2:55" ht="46.5" customHeight="1" x14ac:dyDescent="0.4">
      <c r="B36" s="91" t="s">
        <v>31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</row>
    <row r="37" spans="2:55" ht="5.25" customHeight="1" x14ac:dyDescent="0.4"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L37" s="93"/>
      <c r="AM37" s="93"/>
      <c r="AN37" s="93"/>
      <c r="AO37" s="93"/>
      <c r="AP37" s="93"/>
      <c r="AQ37" s="93"/>
      <c r="AR37" s="93"/>
      <c r="AS37" s="94"/>
      <c r="AT37" s="94"/>
      <c r="AU37" s="17"/>
      <c r="AV37" s="17"/>
      <c r="AW37" s="94"/>
      <c r="AX37" s="94"/>
      <c r="AY37" s="17"/>
      <c r="AZ37" s="17"/>
      <c r="BA37" s="17"/>
    </row>
    <row r="38" spans="2:55" x14ac:dyDescent="0.4">
      <c r="B38" s="55" t="s">
        <v>32</v>
      </c>
      <c r="C38" s="56"/>
      <c r="D38" s="56"/>
      <c r="E38" s="56"/>
      <c r="F38" s="56"/>
      <c r="G38" s="57"/>
    </row>
    <row r="39" spans="2:55" ht="6.75" customHeight="1" x14ac:dyDescent="0.4"/>
    <row r="40" spans="2:55" s="96" customFormat="1" ht="33" customHeight="1" x14ac:dyDescent="0.4">
      <c r="B40" s="95" t="s">
        <v>33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</row>
    <row r="41" spans="2:55" ht="2.4500000000000002" customHeight="1" x14ac:dyDescent="0.4"/>
    <row r="42" spans="2:55" ht="35.25" customHeight="1" x14ac:dyDescent="0.4">
      <c r="AC42" s="97"/>
      <c r="AD42" s="97"/>
      <c r="AE42" s="97"/>
      <c r="AF42" s="97"/>
      <c r="AG42" s="97"/>
      <c r="AH42" s="97"/>
      <c r="AI42" s="97"/>
      <c r="AJ42" s="97"/>
      <c r="AK42" s="98" t="s">
        <v>34</v>
      </c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 t="s">
        <v>35</v>
      </c>
      <c r="BA42" s="97"/>
    </row>
    <row r="43" spans="2:55" ht="10.5" customHeight="1" x14ac:dyDescent="0.4"/>
    <row r="44" spans="2:55" x14ac:dyDescent="0.4">
      <c r="AZ44" s="99"/>
    </row>
    <row r="45" spans="2:55" ht="10.5" customHeight="1" x14ac:dyDescent="0.4"/>
    <row r="46" spans="2:55" ht="6.75" customHeight="1" x14ac:dyDescent="0.4"/>
    <row r="49" spans="17:23" x14ac:dyDescent="0.4">
      <c r="Q49" s="81"/>
      <c r="R49" s="81"/>
      <c r="S49" s="81"/>
      <c r="T49" s="81"/>
      <c r="U49" s="81"/>
      <c r="V49" s="81"/>
      <c r="W49" s="81"/>
    </row>
    <row r="50" spans="17:23" x14ac:dyDescent="0.4">
      <c r="Q50" s="81"/>
      <c r="R50" s="81"/>
      <c r="S50" s="81"/>
      <c r="T50" s="81"/>
      <c r="U50" s="81"/>
      <c r="V50" s="81"/>
      <c r="W50" s="81"/>
    </row>
    <row r="51" spans="17:23" x14ac:dyDescent="0.4">
      <c r="Q51" s="81"/>
      <c r="R51" s="81"/>
      <c r="S51" s="81"/>
      <c r="T51" s="81"/>
      <c r="U51" s="81"/>
      <c r="V51" s="81"/>
      <c r="W51" s="81"/>
    </row>
    <row r="52" spans="17:23" x14ac:dyDescent="0.4">
      <c r="Q52" s="81"/>
      <c r="R52" s="81"/>
      <c r="S52" s="81"/>
      <c r="T52" s="81"/>
      <c r="U52" s="81"/>
      <c r="V52" s="81"/>
      <c r="W52" s="81"/>
    </row>
  </sheetData>
  <sheetProtection algorithmName="SHA-512" hashValue="HU3pWMKD75bVmiyEtx0oJQSBTCuZfuN7pTkfG54CtSnBWsj4fnMyaGOtQTxRkk11U1FGuweLVLiZPAPJa8MzOw==" saltValue="h2qKVl8s3yekDuANvcuXvg==" spinCount="100000" sheet="1" objects="1" scenarios="1"/>
  <mergeCells count="141">
    <mergeCell ref="Q52:W52"/>
    <mergeCell ref="B36:BC36"/>
    <mergeCell ref="B38:G38"/>
    <mergeCell ref="B40:BC40"/>
    <mergeCell ref="Q49:W49"/>
    <mergeCell ref="Q50:W50"/>
    <mergeCell ref="Q51:W51"/>
    <mergeCell ref="AV33:AX33"/>
    <mergeCell ref="AY33:BA33"/>
    <mergeCell ref="AA34:AP34"/>
    <mergeCell ref="AQ34:AS34"/>
    <mergeCell ref="AT34:AU34"/>
    <mergeCell ref="AV34:AX34"/>
    <mergeCell ref="AY34:BA34"/>
    <mergeCell ref="AW31:BB31"/>
    <mergeCell ref="B32:Z34"/>
    <mergeCell ref="AA32:AP32"/>
    <mergeCell ref="AQ32:AS32"/>
    <mergeCell ref="AT32:AU32"/>
    <mergeCell ref="AV32:AX32"/>
    <mergeCell ref="AY32:BA32"/>
    <mergeCell ref="AA33:AP33"/>
    <mergeCell ref="AQ33:AS33"/>
    <mergeCell ref="AT33:AU33"/>
    <mergeCell ref="B31:Y31"/>
    <mergeCell ref="Z31:AB31"/>
    <mergeCell ref="AC31:AE31"/>
    <mergeCell ref="AF31:AL31"/>
    <mergeCell ref="AM31:AN31"/>
    <mergeCell ref="AO31:AU31"/>
    <mergeCell ref="AW29:BB29"/>
    <mergeCell ref="B30:Y30"/>
    <mergeCell ref="Z30:AB30"/>
    <mergeCell ref="AC30:AE30"/>
    <mergeCell ref="AF30:AL30"/>
    <mergeCell ref="AM30:AN30"/>
    <mergeCell ref="AO30:AU30"/>
    <mergeCell ref="AW30:BB30"/>
    <mergeCell ref="B29:Y29"/>
    <mergeCell ref="Z29:AB29"/>
    <mergeCell ref="AC29:AE29"/>
    <mergeCell ref="AF29:AL29"/>
    <mergeCell ref="AM29:AN29"/>
    <mergeCell ref="AO29:AU29"/>
    <mergeCell ref="AW27:BB27"/>
    <mergeCell ref="B28:Y28"/>
    <mergeCell ref="Z28:AB28"/>
    <mergeCell ref="AC28:AE28"/>
    <mergeCell ref="AF28:AL28"/>
    <mergeCell ref="AM28:AN28"/>
    <mergeCell ref="AO28:AU28"/>
    <mergeCell ref="AW28:BB28"/>
    <mergeCell ref="B27:Y27"/>
    <mergeCell ref="Z27:AB27"/>
    <mergeCell ref="AC27:AE27"/>
    <mergeCell ref="AF27:AL27"/>
    <mergeCell ref="AM27:AN27"/>
    <mergeCell ref="AO27:AU27"/>
    <mergeCell ref="AW25:BB25"/>
    <mergeCell ref="B26:Y26"/>
    <mergeCell ref="Z26:AB26"/>
    <mergeCell ref="AC26:AE26"/>
    <mergeCell ref="AF26:AL26"/>
    <mergeCell ref="AM26:AN26"/>
    <mergeCell ref="AO26:AU26"/>
    <mergeCell ref="AW26:BB26"/>
    <mergeCell ref="B25:Y25"/>
    <mergeCell ref="Z25:AB25"/>
    <mergeCell ref="AC25:AE25"/>
    <mergeCell ref="AF25:AL25"/>
    <mergeCell ref="AM25:AN25"/>
    <mergeCell ref="AO25:AU25"/>
    <mergeCell ref="AW23:BB23"/>
    <mergeCell ref="B24:Y24"/>
    <mergeCell ref="Z24:AB24"/>
    <mergeCell ref="AC24:AE24"/>
    <mergeCell ref="AF24:AL24"/>
    <mergeCell ref="AM24:AN24"/>
    <mergeCell ref="AO24:AU24"/>
    <mergeCell ref="AW24:BB24"/>
    <mergeCell ref="B23:Y23"/>
    <mergeCell ref="Z23:AB23"/>
    <mergeCell ref="AC23:AE23"/>
    <mergeCell ref="AF23:AL23"/>
    <mergeCell ref="AM23:AN23"/>
    <mergeCell ref="AO23:AU23"/>
    <mergeCell ref="AW21:BB21"/>
    <mergeCell ref="B22:Y22"/>
    <mergeCell ref="Z22:AB22"/>
    <mergeCell ref="AC22:AE22"/>
    <mergeCell ref="AF22:AL22"/>
    <mergeCell ref="AM22:AN22"/>
    <mergeCell ref="AO22:AU22"/>
    <mergeCell ref="AW22:BB22"/>
    <mergeCell ref="B21:Y21"/>
    <mergeCell ref="Z21:AB21"/>
    <mergeCell ref="AC21:AE21"/>
    <mergeCell ref="AF21:AL21"/>
    <mergeCell ref="AM21:AN21"/>
    <mergeCell ref="AO21:AU21"/>
    <mergeCell ref="AW19:BB19"/>
    <mergeCell ref="B20:Y20"/>
    <mergeCell ref="Z20:AB20"/>
    <mergeCell ref="AC20:AE20"/>
    <mergeCell ref="AF20:AL20"/>
    <mergeCell ref="AM20:AN20"/>
    <mergeCell ref="AO20:AU20"/>
    <mergeCell ref="AW20:BB20"/>
    <mergeCell ref="B19:Y19"/>
    <mergeCell ref="Z19:AB19"/>
    <mergeCell ref="AC19:AE19"/>
    <mergeCell ref="AF19:AL19"/>
    <mergeCell ref="AM19:AN19"/>
    <mergeCell ref="AO19:AU19"/>
    <mergeCell ref="M14:AH15"/>
    <mergeCell ref="AO15:BC16"/>
    <mergeCell ref="B16:L16"/>
    <mergeCell ref="M16:AH16"/>
    <mergeCell ref="B18:Y18"/>
    <mergeCell ref="Z18:AB18"/>
    <mergeCell ref="AC18:AE18"/>
    <mergeCell ref="AF18:BC18"/>
    <mergeCell ref="B7:S7"/>
    <mergeCell ref="E8:R8"/>
    <mergeCell ref="S8:T8"/>
    <mergeCell ref="B11:BC11"/>
    <mergeCell ref="H12:AB12"/>
    <mergeCell ref="B13:L13"/>
    <mergeCell ref="M13:AH13"/>
    <mergeCell ref="AI13:AN16"/>
    <mergeCell ref="AO13:BC14"/>
    <mergeCell ref="B14:L15"/>
    <mergeCell ref="W2:BC2"/>
    <mergeCell ref="B3:BC3"/>
    <mergeCell ref="AL5:AN5"/>
    <mergeCell ref="AO5:AQ5"/>
    <mergeCell ref="AR5:AS5"/>
    <mergeCell ref="AT5:AV5"/>
    <mergeCell ref="AW5:AX5"/>
    <mergeCell ref="AY5:BA5"/>
    <mergeCell ref="BB5:BC5"/>
  </mergeCells>
  <phoneticPr fontId="1"/>
  <conditionalFormatting sqref="M13:M14 B19:B31 Z19:Z31 AC19:AC31 AF19:AF31 AO19:AO31 M16">
    <cfRule type="expression" dxfId="1" priority="2">
      <formula>B13&lt;&gt;""</formula>
    </cfRule>
  </conditionalFormatting>
  <conditionalFormatting sqref="AO5:AO9 AT5:AT9 AY5:AY9">
    <cfRule type="expression" dxfId="0" priority="1">
      <formula>AO5&lt;&gt;""</formula>
    </cfRule>
  </conditionalFormatting>
  <dataValidations count="2">
    <dataValidation type="list" allowBlank="1" showInputMessage="1" showErrorMessage="1" sqref="Z19:AB31" xr:uid="{F1432162-FFD8-4050-92B8-0164EB43EDC2}">
      <formula1>職長</formula1>
    </dataValidation>
    <dataValidation type="list" allowBlank="1" showInputMessage="1" showErrorMessage="1" sqref="AC19:AE31" xr:uid="{7C7DB78C-D28D-4E76-ACAC-F9D7D4ECD89C}">
      <formula1>INDIRECT(Z19)</formula1>
    </dataValidation>
  </dataValidations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様式５</vt:lpstr>
      <vt:lpstr>様式５!〇</vt:lpstr>
      <vt:lpstr>様式５!Print_Area</vt:lpstr>
      <vt:lpstr>様式５!職長</vt:lpstr>
      <vt:lpstr>様式５!ー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JEMCA</dc:creator>
  <cp:lastModifiedBy>JEMCA</cp:lastModifiedBy>
  <dcterms:created xsi:type="dcterms:W3CDTF">2019-12-11T03:43:36Z</dcterms:created>
  <dcterms:modified xsi:type="dcterms:W3CDTF">2019-12-11T03:44:15Z</dcterms:modified>
</cp:coreProperties>
</file>